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NRUF/2022/January 2022/G- R- and S-NRUF/For posting/"/>
    </mc:Choice>
  </mc:AlternateContent>
  <xr:revisionPtr revIDLastSave="244" documentId="8_{2E0EEE11-B6F0-41D5-8C19-6553ACD964CC}" xr6:coauthVersionLast="47" xr6:coauthVersionMax="47" xr10:uidLastSave="{22AD7BEF-DC0A-43E4-99F7-199338515772}"/>
  <bookViews>
    <workbookView xWindow="-28920" yWindow="-120" windowWidth="29040" windowHeight="15990" tabRatio="720" activeTab="4" xr2:uid="{00000000-000D-0000-FFFF-FFFF00000000}"/>
  </bookViews>
  <sheets>
    <sheet name=" CSCN Total" sheetId="155" r:id="rId1"/>
    <sheet name=" NANPA Total" sheetId="83" r:id="rId2"/>
    <sheet name=" NANPA Quarter Exhaust" sheetId="119" r:id="rId3"/>
    <sheet name="Jan 2022 Admin Codes" sheetId="167" r:id="rId4"/>
    <sheet name="Jan 2022 NPA Exhaust" sheetId="15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57" l="1"/>
  <c r="G5" i="157"/>
  <c r="F7" i="157"/>
  <c r="G7" i="157"/>
  <c r="F8" i="157"/>
  <c r="H4" i="119"/>
  <c r="H5" i="119"/>
  <c r="H6" i="119"/>
  <c r="H7" i="119"/>
  <c r="H8" i="119"/>
  <c r="H9" i="119"/>
  <c r="H10" i="119"/>
  <c r="H11" i="119"/>
  <c r="H12" i="119"/>
  <c r="H13" i="119"/>
  <c r="H14" i="119"/>
  <c r="H15" i="119"/>
  <c r="H16" i="119"/>
  <c r="H17" i="119"/>
  <c r="H18" i="119"/>
  <c r="H19" i="119"/>
  <c r="H20" i="119"/>
  <c r="H3" i="119"/>
  <c r="F21" i="157" l="1"/>
  <c r="F18" i="157" l="1"/>
  <c r="G18" i="157"/>
  <c r="E35" i="157" l="1"/>
  <c r="E40" i="157" s="1"/>
  <c r="G6" i="157"/>
  <c r="G9" i="157"/>
  <c r="G10" i="157"/>
  <c r="G11" i="157"/>
  <c r="G12" i="157"/>
  <c r="G13" i="157"/>
  <c r="G14" i="157"/>
  <c r="G15" i="157"/>
  <c r="G16" i="157"/>
  <c r="G17" i="157"/>
  <c r="G19" i="157"/>
  <c r="G20" i="157"/>
  <c r="G22" i="157"/>
  <c r="G23" i="157"/>
  <c r="G24" i="157"/>
  <c r="G25" i="157"/>
  <c r="G26" i="157"/>
  <c r="G27" i="157"/>
  <c r="G28" i="157"/>
  <c r="G29" i="157"/>
  <c r="G30" i="157"/>
  <c r="G31" i="157"/>
  <c r="G32" i="157"/>
  <c r="G33" i="157"/>
  <c r="G4" i="157"/>
  <c r="F6" i="157"/>
  <c r="F9" i="157"/>
  <c r="F10" i="157"/>
  <c r="F11" i="157"/>
  <c r="F12" i="157"/>
  <c r="F13" i="157"/>
  <c r="F14" i="157"/>
  <c r="F15" i="157"/>
  <c r="F16" i="157"/>
  <c r="F17" i="157"/>
  <c r="F19" i="157"/>
  <c r="F20" i="157"/>
  <c r="F22" i="157"/>
  <c r="F23" i="157"/>
  <c r="F24" i="157"/>
  <c r="F25" i="157"/>
  <c r="F26" i="157"/>
  <c r="F27" i="157"/>
  <c r="F28" i="157"/>
  <c r="F29" i="157"/>
  <c r="F30" i="157"/>
  <c r="F31" i="157"/>
  <c r="F32" i="157"/>
  <c r="F33" i="157"/>
  <c r="F4" i="157"/>
  <c r="E63" i="157"/>
  <c r="E68" i="157" s="1"/>
  <c r="D33" i="155" l="1"/>
  <c r="G33" i="155" l="1"/>
  <c r="C33" i="155"/>
  <c r="F33" i="155"/>
  <c r="B33" i="155"/>
  <c r="E33" i="155"/>
  <c r="H33" i="155" l="1"/>
  <c r="I33" i="155" l="1"/>
  <c r="J33" i="155" l="1"/>
  <c r="K33" i="155" l="1"/>
  <c r="L33" i="155" l="1"/>
  <c r="M33" i="155" l="1"/>
  <c r="N33" i="155" l="1"/>
  <c r="O33" i="155" l="1"/>
  <c r="P33" i="155" l="1"/>
  <c r="Q33" i="155" l="1"/>
  <c r="R33" i="155" l="1"/>
  <c r="S33" i="155" l="1"/>
  <c r="T33" i="155" l="1"/>
  <c r="U33" i="155" l="1"/>
  <c r="V33" i="155" l="1"/>
  <c r="W33" i="155" l="1"/>
  <c r="X33" i="155" l="1"/>
</calcChain>
</file>

<file path=xl/sharedStrings.xml><?xml version="1.0" encoding="utf-8"?>
<sst xmlns="http://schemas.openxmlformats.org/spreadsheetml/2006/main" count="317" uniqueCount="165">
  <si>
    <t>Protected</t>
  </si>
  <si>
    <t>NPA / Years</t>
  </si>
  <si>
    <t>NPA</t>
  </si>
  <si>
    <t>As of January 1</t>
  </si>
  <si>
    <t>Remarks</t>
  </si>
  <si>
    <t>438-514</t>
  </si>
  <si>
    <t>Unforecasted Demand</t>
  </si>
  <si>
    <t>450-579</t>
  </si>
  <si>
    <t>343-613</t>
  </si>
  <si>
    <t>249-705</t>
  </si>
  <si>
    <t>PED</t>
  </si>
  <si>
    <t>819-873</t>
  </si>
  <si>
    <t>416-437-647</t>
  </si>
  <si>
    <t>204-431</t>
  </si>
  <si>
    <t>306-639</t>
  </si>
  <si>
    <t>403-587-780-825</t>
  </si>
  <si>
    <t>782-902</t>
  </si>
  <si>
    <t>226-519-548</t>
  </si>
  <si>
    <t>5YY</t>
  </si>
  <si>
    <t>6YY</t>
  </si>
  <si>
    <t>9YY</t>
  </si>
  <si>
    <t>Geographic NPAs</t>
  </si>
  <si>
    <t>Forecasted Growth</t>
  </si>
  <si>
    <t>Historical Average</t>
  </si>
  <si>
    <t>Comment</t>
  </si>
  <si>
    <t>367-418-581</t>
  </si>
  <si>
    <t xml:space="preserve">In relief planning </t>
  </si>
  <si>
    <t>236-250-604-672-778</t>
  </si>
  <si>
    <t>204/431</t>
  </si>
  <si>
    <t>226/519/548</t>
  </si>
  <si>
    <t>236/250/604/672/778</t>
  </si>
  <si>
    <t>249/705</t>
  </si>
  <si>
    <t>289/365/905</t>
  </si>
  <si>
    <t>306/639</t>
  </si>
  <si>
    <t>343/613</t>
  </si>
  <si>
    <t>367/418/581</t>
  </si>
  <si>
    <t>403/587/780/825</t>
  </si>
  <si>
    <t>416/437/647</t>
  </si>
  <si>
    <t>428/506</t>
  </si>
  <si>
    <t>438/514</t>
  </si>
  <si>
    <t>450/579</t>
  </si>
  <si>
    <t>709/879</t>
  </si>
  <si>
    <t>782/902</t>
  </si>
  <si>
    <t>819/873</t>
  </si>
  <si>
    <t>GEOGRAPHICAL NPAs</t>
  </si>
  <si>
    <t>NON-GEOGRAPHICAL NPAs</t>
  </si>
  <si>
    <t xml:space="preserve">  Six Year Average </t>
  </si>
  <si>
    <t>306/474/639</t>
  </si>
  <si>
    <t>354/450/579</t>
  </si>
  <si>
    <t>368/403/587/780/825</t>
  </si>
  <si>
    <t>(MB)</t>
  </si>
  <si>
    <t>(ON)</t>
  </si>
  <si>
    <t>(QC) *</t>
  </si>
  <si>
    <t>(AB) *</t>
  </si>
  <si>
    <t>(NB) *</t>
  </si>
  <si>
    <t>(QC)</t>
  </si>
  <si>
    <t>(NL) *</t>
  </si>
  <si>
    <t>(BC)</t>
  </si>
  <si>
    <t>(NS)</t>
  </si>
  <si>
    <t>(NT)</t>
  </si>
  <si>
    <t>Non-Geographic NPAs</t>
  </si>
  <si>
    <t>Months Advanced</t>
  </si>
  <si>
    <t>Months Delayed</t>
  </si>
  <si>
    <t>289/365/742/905</t>
  </si>
  <si>
    <t>(ON) *</t>
  </si>
  <si>
    <t>Change in PED between Most recent 2020 NRUF and January 2021 NRUF</t>
  </si>
  <si>
    <t>Deferred indefinitely the overlay of area code 879 until the area code re-enters the relief planning window iaw Telecom Decision CRTC 2021-13.</t>
  </si>
  <si>
    <t>Total Codes*</t>
  </si>
  <si>
    <t>* Includes Admin. Codes</t>
  </si>
  <si>
    <t>Relief Deferred Indefinitly iaw Telecom Decision CRTC 2021-13.</t>
  </si>
  <si>
    <t>TBD - 633</t>
  </si>
  <si>
    <t>TBD - 644</t>
  </si>
  <si>
    <t>TBD -</t>
  </si>
  <si>
    <t>Beyond 2043</t>
  </si>
  <si>
    <t xml:space="preserve"> Telecom Notice of Consultation CRTC 2021-244.</t>
  </si>
  <si>
    <t>343/613/753</t>
  </si>
  <si>
    <t>468/819/873</t>
  </si>
  <si>
    <t>249/683/705</t>
  </si>
  <si>
    <t>Relief NPAs</t>
  </si>
  <si>
    <t>January  2022 
G-NRUF</t>
  </si>
  <si>
    <t>Most recent 2021 NRUF following 2021 G-NRUF</t>
  </si>
  <si>
    <r>
      <t xml:space="preserve">Relief </t>
    </r>
    <r>
      <rPr>
        <b/>
        <sz val="8"/>
        <color rgb="FFFF0000"/>
        <rFont val="Arial"/>
        <family val="2"/>
      </rPr>
      <t>23 April, 2022</t>
    </r>
    <r>
      <rPr>
        <sz val="8"/>
        <rFont val="Arial"/>
        <family val="2"/>
      </rPr>
      <t xml:space="preserve">  Telecom Decision CRTC 2021-101.</t>
    </r>
  </si>
  <si>
    <r>
      <t xml:space="preserve">Relief </t>
    </r>
    <r>
      <rPr>
        <b/>
        <sz val="8"/>
        <color rgb="FFFF0000"/>
        <rFont val="Arial"/>
        <family val="2"/>
      </rPr>
      <t>29 April 2023</t>
    </r>
    <r>
      <rPr>
        <sz val="8"/>
        <rFont val="Arial"/>
        <family val="2"/>
      </rPr>
      <t xml:space="preserve"> Telecom Decision CRTC 2020-363.</t>
    </r>
  </si>
  <si>
    <t>NPAs Added</t>
  </si>
  <si>
    <t>Needs 2 NPAs</t>
  </si>
  <si>
    <t>Reserved for Canada</t>
  </si>
  <si>
    <t>TBD - 677 &amp; 688</t>
  </si>
  <si>
    <t xml:space="preserve">TBD - 655 </t>
  </si>
  <si>
    <t>Forecast</t>
  </si>
  <si>
    <t>New NPAs to reserve</t>
  </si>
  <si>
    <t>In service 2015-06-15</t>
  </si>
  <si>
    <t>Existing NPA</t>
  </si>
  <si>
    <t>Approved  NPA - 683</t>
  </si>
  <si>
    <t>Approved  NPA - 753</t>
  </si>
  <si>
    <r>
      <t xml:space="preserve">Relief </t>
    </r>
    <r>
      <rPr>
        <b/>
        <sz val="8"/>
        <color rgb="FFFF0000"/>
        <rFont val="Arial"/>
        <family val="2"/>
      </rPr>
      <t>22 October 2022</t>
    </r>
    <r>
      <rPr>
        <sz val="8"/>
        <rFont val="Arial"/>
        <family val="2"/>
      </rPr>
      <t xml:space="preserve"> Telecom Decision CRTC 2021-364.</t>
    </r>
  </si>
  <si>
    <t>Approved  NPA - 263</t>
  </si>
  <si>
    <r>
      <t xml:space="preserve">Jeopardy suspended 16 February 2022           </t>
    </r>
    <r>
      <rPr>
        <b/>
        <sz val="8"/>
        <rFont val="Arial"/>
        <family val="2"/>
      </rPr>
      <t>Apprved NPA - 368</t>
    </r>
  </si>
  <si>
    <t>Set aside NPA - 387</t>
  </si>
  <si>
    <t>Set aside NPA - 942</t>
  </si>
  <si>
    <t>Approved  NPA - 354</t>
  </si>
  <si>
    <t>Approved  NPA - 428</t>
  </si>
  <si>
    <t>Approved  NPA - 468</t>
  </si>
  <si>
    <t>Relief Date 22 October 2022 iaw Telecom Decision CRTC 2019-347.</t>
  </si>
  <si>
    <t>Relief Date 22 October 2022 iwaTelecom Decision CRTC 2021-364.</t>
  </si>
  <si>
    <t>Relief  Date 29 April 2023 iwaTelecom Decision CRTC 2020-363.</t>
  </si>
  <si>
    <t>Relief Date 23 April, 2022 iwa Telecom Decision CRTC 2021-101.</t>
  </si>
  <si>
    <t>CNAStatus</t>
  </si>
  <si>
    <t>263/438/514</t>
  </si>
  <si>
    <t>(SK)</t>
  </si>
  <si>
    <t>New Entrants Reserved</t>
  </si>
  <si>
    <t>Available as Initial Code only</t>
  </si>
  <si>
    <t>N11 Codes</t>
  </si>
  <si>
    <t>555; 950; 976</t>
  </si>
  <si>
    <t>Plant Test</t>
  </si>
  <si>
    <t>Home NPA</t>
  </si>
  <si>
    <t>Neighbouring NPA</t>
  </si>
  <si>
    <t>Future NPAs</t>
  </si>
  <si>
    <t>911 Mis-dial (i.e 912; 914; 915)</t>
  </si>
  <si>
    <t>310; 610; 810</t>
  </si>
  <si>
    <t>USA Dialing Problems</t>
  </si>
  <si>
    <t>Exhaust 2022 G-NRUF</t>
  </si>
  <si>
    <t>Approved NPA - 584</t>
  </si>
  <si>
    <t>Approved NPA - 382</t>
  </si>
  <si>
    <r>
      <t>Relief</t>
    </r>
    <r>
      <rPr>
        <b/>
        <sz val="8"/>
        <color rgb="FFFF0000"/>
        <rFont val="Arial"/>
        <family val="2"/>
      </rPr>
      <t xml:space="preserve"> 29 October 2022</t>
    </r>
    <r>
      <rPr>
        <sz val="8"/>
        <rFont val="Arial"/>
        <family val="2"/>
      </rPr>
      <t xml:space="preserve"> iaw Telecom Decision CRTC 2022-51.</t>
    </r>
  </si>
  <si>
    <r>
      <t xml:space="preserve">Relief </t>
    </r>
    <r>
      <rPr>
        <b/>
        <sz val="8"/>
        <color rgb="FFFF0000"/>
        <rFont val="Arial"/>
        <family val="2"/>
      </rPr>
      <t xml:space="preserve">17 June 2023 </t>
    </r>
    <r>
      <rPr>
        <sz val="8"/>
        <rFont val="Arial"/>
        <family val="2"/>
      </rPr>
      <t>iaw Telecom Decision CRTC</t>
    </r>
    <r>
      <rPr>
        <b/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2022-50.</t>
    </r>
  </si>
  <si>
    <r>
      <rPr>
        <b/>
        <sz val="8"/>
        <color rgb="FFFF0000"/>
        <rFont val="Arial"/>
        <family val="2"/>
      </rPr>
      <t>Out of relief planning window</t>
    </r>
    <r>
      <rPr>
        <sz val="8"/>
        <rFont val="Arial"/>
        <family val="2"/>
      </rPr>
      <t xml:space="preserve">           A</t>
    </r>
    <r>
      <rPr>
        <b/>
        <sz val="8"/>
        <rFont val="Arial"/>
        <family val="2"/>
      </rPr>
      <t>pproved NPA - 879</t>
    </r>
  </si>
  <si>
    <t>NPA Complex / Years</t>
  </si>
  <si>
    <t>Relief Date 18 June 2022 iwa Telecom Decision CRTC 2021-31</t>
  </si>
  <si>
    <t>Relief Date 26 March 2022 iwa Telecom Decision CRTC 2021-372</t>
  </si>
  <si>
    <t>Relief Date 22 October 2022 iwa Telecom Decision CRTC 2021-373</t>
  </si>
  <si>
    <t xml:space="preserve">Five Year Average </t>
  </si>
  <si>
    <t>Relief Date 29 October 2022 iwa Telecom Decision CRTC 2022-51</t>
  </si>
  <si>
    <t>Relief Date 17 June 2023 iwa Telecom Decision CRTC 2022-50</t>
  </si>
  <si>
    <t>4Q-2023</t>
  </si>
  <si>
    <t>3Q-2034</t>
  </si>
  <si>
    <t>1Q-2025</t>
  </si>
  <si>
    <t>1Q-2033</t>
  </si>
  <si>
    <t>4Q-2040</t>
  </si>
  <si>
    <t>1Q-2027</t>
  </si>
  <si>
    <t>4Q-2034</t>
  </si>
  <si>
    <t>2Q-2032</t>
  </si>
  <si>
    <t>2Q-2029</t>
  </si>
  <si>
    <t>1Q-2038</t>
  </si>
  <si>
    <t>3Q-2037</t>
  </si>
  <si>
    <t>2Q-2023</t>
  </si>
  <si>
    <t>4Q-2033</t>
  </si>
  <si>
    <t>3Q-2033</t>
  </si>
  <si>
    <t>3Q-2022</t>
  </si>
  <si>
    <t>1Q-2028</t>
  </si>
  <si>
    <t>2Q-2038</t>
  </si>
  <si>
    <t>1Q-2026</t>
  </si>
  <si>
    <t>3Q-2035</t>
  </si>
  <si>
    <t>1Q-2024</t>
  </si>
  <si>
    <t>2Q-2035</t>
  </si>
  <si>
    <t>3Q-2024</t>
  </si>
  <si>
    <t>4Q-2024</t>
  </si>
  <si>
    <t>4Q-2028</t>
  </si>
  <si>
    <t>3Q-2023</t>
  </si>
  <si>
    <t>TBD</t>
  </si>
  <si>
    <r>
      <t xml:space="preserve">Relief </t>
    </r>
    <r>
      <rPr>
        <b/>
        <sz val="8"/>
        <color rgb="FFFF0000"/>
        <rFont val="Arial"/>
        <family val="2"/>
      </rPr>
      <t>18 June 2022</t>
    </r>
    <r>
      <rPr>
        <sz val="8"/>
        <rFont val="Arial"/>
        <family val="2"/>
      </rPr>
      <t xml:space="preserve"> Telecom Decision CRTC 2021-31</t>
    </r>
  </si>
  <si>
    <r>
      <t>Relief</t>
    </r>
    <r>
      <rPr>
        <b/>
        <sz val="8"/>
        <color rgb="FFFF0000"/>
        <rFont val="Arial"/>
        <family val="2"/>
      </rPr>
      <t xml:space="preserve"> 26 March 2022 </t>
    </r>
    <r>
      <rPr>
        <sz val="8"/>
        <rFont val="Arial"/>
        <family val="2"/>
      </rPr>
      <t>Telecom Decision CRTC 2021-372</t>
    </r>
  </si>
  <si>
    <r>
      <t xml:space="preserve">Relief </t>
    </r>
    <r>
      <rPr>
        <b/>
        <sz val="8"/>
        <color rgb="FFFF0000"/>
        <rFont val="Arial"/>
        <family val="2"/>
      </rPr>
      <t>22 October 2022.</t>
    </r>
    <r>
      <rPr>
        <sz val="8"/>
        <rFont val="Arial"/>
        <family val="2"/>
      </rPr>
      <t xml:space="preserve">  Telecom Decision CRTC 2021-393</t>
    </r>
  </si>
  <si>
    <t>Total NPAs needed before 2044</t>
  </si>
  <si>
    <r>
      <t xml:space="preserve">Relief </t>
    </r>
    <r>
      <rPr>
        <b/>
        <sz val="8"/>
        <color rgb="FFFF0000"/>
        <rFont val="Arial"/>
        <family val="2"/>
      </rPr>
      <t>22 October 2022.</t>
    </r>
    <r>
      <rPr>
        <sz val="8"/>
        <rFont val="Arial"/>
        <family val="2"/>
      </rPr>
      <t xml:space="preserve"> Telecom Decision CRTC 2021-373</t>
    </r>
  </si>
  <si>
    <t>289-365-742-905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</si>
</sst>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mmm\-yyyy"/>
    <numFmt numFmtId="169" formatCode="[$-409]mmmm\ d\,\ yyyy;@"/>
    <numFmt numFmtId="170" formatCode="_-\$* #,##0.00_-;&quot;-$&quot;* #,##0.00_-;_-\$* \-??_-;_-@_-"/>
  </numFmts>
  <fonts count="9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rgb="FF0000CC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83">
    <xf numFmtId="0" fontId="0" fillId="0" borderId="0"/>
    <xf numFmtId="0" fontId="39" fillId="0" borderId="0"/>
    <xf numFmtId="165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3" fillId="0" borderId="0"/>
    <xf numFmtId="0" fontId="38" fillId="0" borderId="0"/>
    <xf numFmtId="0" fontId="38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21" applyNumberFormat="0" applyAlignment="0" applyProtection="0"/>
    <xf numFmtId="0" fontId="60" fillId="9" borderId="22" applyNumberFormat="0" applyAlignment="0" applyProtection="0"/>
    <xf numFmtId="0" fontId="61" fillId="9" borderId="21" applyNumberFormat="0" applyAlignment="0" applyProtection="0"/>
    <xf numFmtId="0" fontId="62" fillId="0" borderId="23" applyNumberFormat="0" applyFill="0" applyAlignment="0" applyProtection="0"/>
    <xf numFmtId="0" fontId="63" fillId="10" borderId="2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6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67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0" borderId="0"/>
    <xf numFmtId="0" fontId="33" fillId="11" borderId="25" applyNumberFormat="0" applyFont="0" applyAlignment="0" applyProtection="0"/>
    <xf numFmtId="0" fontId="68" fillId="0" borderId="0"/>
    <xf numFmtId="170" fontId="68" fillId="0" borderId="0" applyBorder="0" applyProtection="0"/>
    <xf numFmtId="0" fontId="32" fillId="0" borderId="0"/>
    <xf numFmtId="0" fontId="32" fillId="11" borderId="25" applyNumberFormat="0" applyFont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11" borderId="25" applyNumberFormat="0" applyFont="0" applyAlignment="0" applyProtection="0"/>
    <xf numFmtId="0" fontId="38" fillId="0" borderId="0"/>
    <xf numFmtId="170" fontId="38" fillId="0" borderId="0" applyBorder="0" applyProtection="0"/>
    <xf numFmtId="0" fontId="31" fillId="0" borderId="0"/>
    <xf numFmtId="0" fontId="31" fillId="11" borderId="25" applyNumberFormat="0" applyFont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69" fillId="0" borderId="0"/>
    <xf numFmtId="0" fontId="30" fillId="0" borderId="0"/>
    <xf numFmtId="0" fontId="30" fillId="11" borderId="25" applyNumberFormat="0" applyFon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11" borderId="25" applyNumberFormat="0" applyFont="0" applyAlignment="0" applyProtection="0"/>
    <xf numFmtId="0" fontId="29" fillId="0" borderId="0"/>
    <xf numFmtId="0" fontId="29" fillId="11" borderId="25" applyNumberFormat="0" applyFont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8" fillId="0" borderId="0"/>
    <xf numFmtId="0" fontId="29" fillId="0" borderId="0"/>
    <xf numFmtId="0" fontId="29" fillId="11" borderId="25" applyNumberFormat="0" applyFont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8" fillId="0" borderId="0"/>
    <xf numFmtId="0" fontId="71" fillId="0" borderId="0"/>
    <xf numFmtId="0" fontId="72" fillId="0" borderId="0"/>
    <xf numFmtId="0" fontId="74" fillId="0" borderId="0"/>
    <xf numFmtId="0" fontId="74" fillId="0" borderId="0"/>
    <xf numFmtId="0" fontId="75" fillId="0" borderId="0"/>
    <xf numFmtId="0" fontId="37" fillId="0" borderId="42" applyBorder="0">
      <alignment horizontal="left" vertical="top" wrapText="1"/>
      <protection locked="0"/>
    </xf>
    <xf numFmtId="0" fontId="37" fillId="0" borderId="42" applyBorder="0">
      <alignment horizontal="left" vertical="top" wrapText="1"/>
      <protection locked="0"/>
    </xf>
    <xf numFmtId="0" fontId="37" fillId="0" borderId="37" applyBorder="0">
      <alignment vertical="top" wrapText="1" readingOrder="1"/>
      <protection locked="0"/>
    </xf>
    <xf numFmtId="0" fontId="76" fillId="0" borderId="0"/>
    <xf numFmtId="0" fontId="77" fillId="0" borderId="0" applyNumberFormat="0" applyFill="0" applyBorder="0" applyAlignment="0" applyProtection="0"/>
    <xf numFmtId="0" fontId="28" fillId="0" borderId="0"/>
    <xf numFmtId="0" fontId="27" fillId="0" borderId="0"/>
    <xf numFmtId="0" fontId="78" fillId="0" borderId="0" applyNumberFormat="0" applyFill="0" applyBorder="0" applyAlignment="0" applyProtection="0"/>
    <xf numFmtId="0" fontId="26" fillId="0" borderId="0"/>
    <xf numFmtId="0" fontId="25" fillId="0" borderId="0"/>
    <xf numFmtId="0" fontId="79" fillId="0" borderId="0"/>
    <xf numFmtId="0" fontId="24" fillId="0" borderId="0"/>
    <xf numFmtId="0" fontId="23" fillId="0" borderId="0"/>
    <xf numFmtId="0" fontId="22" fillId="0" borderId="0"/>
    <xf numFmtId="0" fontId="80" fillId="0" borderId="0"/>
    <xf numFmtId="0" fontId="81" fillId="0" borderId="0"/>
    <xf numFmtId="0" fontId="21" fillId="0" borderId="0"/>
    <xf numFmtId="0" fontId="8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83" fillId="0" borderId="0"/>
    <xf numFmtId="0" fontId="13" fillId="0" borderId="0"/>
    <xf numFmtId="0" fontId="84" fillId="0" borderId="0"/>
    <xf numFmtId="0" fontId="85" fillId="0" borderId="0"/>
    <xf numFmtId="0" fontId="86" fillId="0" borderId="0"/>
    <xf numFmtId="0" fontId="38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87" fillId="0" borderId="0"/>
    <xf numFmtId="0" fontId="6" fillId="0" borderId="0"/>
    <xf numFmtId="0" fontId="88" fillId="0" borderId="0"/>
    <xf numFmtId="0" fontId="88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2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93" fillId="0" borderId="0"/>
    <xf numFmtId="0" fontId="1" fillId="0" borderId="0"/>
  </cellStyleXfs>
  <cellXfs count="220">
    <xf numFmtId="0" fontId="0" fillId="0" borderId="0" xfId="0"/>
    <xf numFmtId="0" fontId="38" fillId="0" borderId="0" xfId="0" applyFont="1"/>
    <xf numFmtId="0" fontId="38" fillId="0" borderId="0" xfId="0" applyFont="1" applyAlignment="1">
      <alignment horizontal="center"/>
    </xf>
    <xf numFmtId="1" fontId="38" fillId="0" borderId="0" xfId="0" applyNumberFormat="1" applyFont="1"/>
    <xf numFmtId="1" fontId="38" fillId="0" borderId="1" xfId="0" applyNumberFormat="1" applyFont="1" applyBorder="1" applyAlignment="1">
      <alignment horizontal="center"/>
    </xf>
    <xf numFmtId="168" fontId="36" fillId="2" borderId="1" xfId="88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1" fontId="38" fillId="0" borderId="29" xfId="0" applyNumberFormat="1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8" fillId="0" borderId="4" xfId="0" applyFont="1" applyBorder="1" applyAlignment="1">
      <alignment vertical="center" wrapText="1"/>
    </xf>
    <xf numFmtId="0" fontId="38" fillId="0" borderId="4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8" fillId="0" borderId="35" xfId="0" applyFont="1" applyBorder="1"/>
    <xf numFmtId="0" fontId="38" fillId="0" borderId="4" xfId="0" applyFont="1" applyBorder="1"/>
    <xf numFmtId="0" fontId="37" fillId="0" borderId="5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38" fillId="4" borderId="0" xfId="0" applyFont="1" applyFill="1"/>
    <xf numFmtId="0" fontId="36" fillId="2" borderId="4" xfId="88" applyFont="1" applyFill="1" applyBorder="1" applyAlignment="1">
      <alignment horizontal="center" vertical="center"/>
    </xf>
    <xf numFmtId="0" fontId="36" fillId="0" borderId="10" xfId="88" applyFont="1" applyBorder="1" applyAlignment="1">
      <alignment horizontal="center" vertical="center"/>
    </xf>
    <xf numFmtId="0" fontId="36" fillId="0" borderId="0" xfId="88" applyFont="1"/>
    <xf numFmtId="0" fontId="36" fillId="2" borderId="0" xfId="88" applyFont="1" applyFill="1"/>
    <xf numFmtId="0" fontId="36" fillId="2" borderId="1" xfId="88" applyFont="1" applyFill="1" applyBorder="1" applyAlignment="1">
      <alignment vertical="center" wrapText="1"/>
    </xf>
    <xf numFmtId="0" fontId="36" fillId="0" borderId="1" xfId="88" applyFont="1" applyBorder="1" applyAlignment="1">
      <alignment horizontal="center" vertical="center"/>
    </xf>
    <xf numFmtId="0" fontId="36" fillId="0" borderId="1" xfId="88" applyFont="1" applyBorder="1" applyAlignment="1">
      <alignment horizontal="center" vertical="center" wrapText="1"/>
    </xf>
    <xf numFmtId="0" fontId="36" fillId="0" borderId="0" xfId="88" applyFont="1" applyAlignment="1">
      <alignment wrapText="1"/>
    </xf>
    <xf numFmtId="0" fontId="36" fillId="2" borderId="1" xfId="88" applyFont="1" applyFill="1" applyBorder="1" applyAlignment="1">
      <alignment horizontal="left" vertical="center" wrapText="1"/>
    </xf>
    <xf numFmtId="0" fontId="35" fillId="0" borderId="1" xfId="88" applyFont="1" applyBorder="1" applyAlignment="1">
      <alignment horizontal="center" vertical="center" wrapText="1"/>
    </xf>
    <xf numFmtId="0" fontId="36" fillId="0" borderId="1" xfId="88" applyFont="1" applyBorder="1"/>
    <xf numFmtId="0" fontId="36" fillId="0" borderId="1" xfId="88" applyFont="1" applyBorder="1" applyAlignment="1">
      <alignment horizontal="center"/>
    </xf>
    <xf numFmtId="0" fontId="0" fillId="0" borderId="0" xfId="0" applyBorder="1"/>
    <xf numFmtId="0" fontId="36" fillId="0" borderId="10" xfId="88" applyFont="1" applyFill="1" applyBorder="1" applyAlignment="1">
      <alignment horizontal="center" vertical="center"/>
    </xf>
    <xf numFmtId="168" fontId="36" fillId="0" borderId="10" xfId="88" applyNumberFormat="1" applyFont="1" applyFill="1" applyBorder="1" applyAlignment="1">
      <alignment horizontal="center" vertical="center"/>
    </xf>
    <xf numFmtId="168" fontId="36" fillId="0" borderId="1" xfId="88" applyNumberFormat="1" applyFont="1" applyFill="1" applyBorder="1" applyAlignment="1">
      <alignment horizontal="center" vertical="center"/>
    </xf>
    <xf numFmtId="0" fontId="36" fillId="2" borderId="1" xfId="88" applyFont="1" applyFill="1" applyBorder="1" applyAlignment="1">
      <alignment horizontal="center" vertical="center"/>
    </xf>
    <xf numFmtId="0" fontId="36" fillId="2" borderId="1" xfId="88" applyFont="1" applyFill="1" applyBorder="1" applyAlignment="1">
      <alignment horizontal="left" vertical="center"/>
    </xf>
    <xf numFmtId="0" fontId="36" fillId="0" borderId="1" xfId="88" applyFont="1" applyBorder="1" applyAlignment="1">
      <alignment wrapText="1"/>
    </xf>
    <xf numFmtId="0" fontId="36" fillId="0" borderId="14" xfId="88" applyFont="1" applyFill="1" applyBorder="1" applyAlignment="1">
      <alignment horizontal="center" vertical="center"/>
    </xf>
    <xf numFmtId="0" fontId="36" fillId="0" borderId="0" xfId="88" applyFont="1" applyBorder="1" applyAlignment="1">
      <alignment wrapText="1"/>
    </xf>
    <xf numFmtId="0" fontId="36" fillId="0" borderId="0" xfId="88" applyFont="1" applyBorder="1" applyAlignment="1">
      <alignment horizontal="center" vertical="center"/>
    </xf>
    <xf numFmtId="0" fontId="36" fillId="0" borderId="0" xfId="88" applyFont="1" applyBorder="1"/>
    <xf numFmtId="0" fontId="36" fillId="2" borderId="0" xfId="88" applyFont="1" applyFill="1" applyBorder="1" applyAlignment="1">
      <alignment horizontal="center" vertical="center"/>
    </xf>
    <xf numFmtId="0" fontId="36" fillId="2" borderId="0" xfId="88" applyFont="1" applyFill="1" applyBorder="1" applyAlignment="1">
      <alignment vertical="center" wrapText="1"/>
    </xf>
    <xf numFmtId="0" fontId="36" fillId="0" borderId="4" xfId="88" applyFont="1" applyBorder="1" applyAlignment="1">
      <alignment horizontal="center" vertical="center"/>
    </xf>
    <xf numFmtId="0" fontId="36" fillId="36" borderId="1" xfId="88" applyFont="1" applyFill="1" applyBorder="1" applyAlignment="1">
      <alignment horizontal="center"/>
    </xf>
    <xf numFmtId="0" fontId="36" fillId="0" borderId="1" xfId="88" applyFont="1" applyFill="1" applyBorder="1" applyAlignment="1">
      <alignment horizontal="center"/>
    </xf>
    <xf numFmtId="0" fontId="35" fillId="2" borderId="1" xfId="88" applyFont="1" applyFill="1" applyBorder="1" applyAlignment="1">
      <alignment horizontal="center" vertical="center" wrapText="1"/>
    </xf>
    <xf numFmtId="0" fontId="35" fillId="2" borderId="1" xfId="88" applyFont="1" applyFill="1" applyBorder="1" applyAlignment="1">
      <alignment horizontal="left" vertical="center" wrapText="1"/>
    </xf>
    <xf numFmtId="0" fontId="36" fillId="0" borderId="4" xfId="88" applyFont="1" applyBorder="1"/>
    <xf numFmtId="0" fontId="36" fillId="0" borderId="15" xfId="88" applyFont="1" applyBorder="1"/>
    <xf numFmtId="0" fontId="36" fillId="0" borderId="14" xfId="88" applyFont="1" applyBorder="1"/>
    <xf numFmtId="0" fontId="36" fillId="0" borderId="14" xfId="88" applyFont="1" applyBorder="1" applyAlignment="1">
      <alignment wrapText="1"/>
    </xf>
    <xf numFmtId="0" fontId="36" fillId="0" borderId="34" xfId="88" applyFont="1" applyBorder="1"/>
    <xf numFmtId="0" fontId="36" fillId="2" borderId="4" xfId="88" applyFont="1" applyFill="1" applyBorder="1" applyAlignment="1">
      <alignment vertical="center" wrapText="1"/>
    </xf>
    <xf numFmtId="0" fontId="35" fillId="0" borderId="1" xfId="88" applyNumberFormat="1" applyFont="1" applyBorder="1" applyAlignment="1">
      <alignment horizontal="center" vertical="center" wrapText="1"/>
    </xf>
    <xf numFmtId="0" fontId="36" fillId="0" borderId="10" xfId="88" applyNumberFormat="1" applyFont="1" applyFill="1" applyBorder="1" applyAlignment="1">
      <alignment horizontal="center" vertical="center"/>
    </xf>
    <xf numFmtId="0" fontId="36" fillId="0" borderId="1" xfId="88" applyNumberFormat="1" applyFont="1" applyFill="1" applyBorder="1" applyAlignment="1">
      <alignment horizontal="center" vertical="center"/>
    </xf>
    <xf numFmtId="0" fontId="36" fillId="0" borderId="0" xfId="88" applyNumberFormat="1" applyFont="1"/>
    <xf numFmtId="0" fontId="35" fillId="3" borderId="1" xfId="88" applyNumberFormat="1" applyFont="1" applyFill="1" applyBorder="1" applyAlignment="1">
      <alignment horizontal="center" vertical="center" wrapText="1"/>
    </xf>
    <xf numFmtId="0" fontId="36" fillId="0" borderId="1" xfId="88" applyNumberFormat="1" applyFont="1" applyFill="1" applyBorder="1" applyAlignment="1">
      <alignment horizontal="center"/>
    </xf>
    <xf numFmtId="0" fontId="36" fillId="0" borderId="1" xfId="88" applyNumberFormat="1" applyFont="1" applyBorder="1" applyAlignment="1">
      <alignment horizontal="center"/>
    </xf>
    <xf numFmtId="0" fontId="36" fillId="0" borderId="1" xfId="88" applyNumberFormat="1" applyFont="1" applyBorder="1" applyAlignment="1">
      <alignment horizontal="center" vertical="center"/>
    </xf>
    <xf numFmtId="0" fontId="36" fillId="0" borderId="0" xfId="88" applyNumberFormat="1" applyFont="1" applyBorder="1"/>
    <xf numFmtId="0" fontId="36" fillId="0" borderId="12" xfId="88" applyNumberFormat="1" applyFont="1" applyBorder="1" applyAlignment="1">
      <alignment horizontal="center" vertical="center"/>
    </xf>
    <xf numFmtId="0" fontId="36" fillId="0" borderId="0" xfId="88" applyFont="1" applyFill="1" applyBorder="1" applyAlignment="1">
      <alignment horizontal="center" vertical="center"/>
    </xf>
    <xf numFmtId="168" fontId="36" fillId="0" borderId="0" xfId="88" applyNumberFormat="1" applyFont="1" applyBorder="1" applyAlignment="1">
      <alignment horizontal="center" vertical="center"/>
    </xf>
    <xf numFmtId="168" fontId="36" fillId="0" borderId="0" xfId="88" applyNumberFormat="1" applyFont="1" applyFill="1" applyBorder="1" applyAlignment="1">
      <alignment horizontal="center" vertical="center"/>
    </xf>
    <xf numFmtId="0" fontId="36" fillId="0" borderId="0" xfId="88" applyNumberFormat="1" applyFont="1" applyFill="1" applyBorder="1" applyAlignment="1">
      <alignment horizontal="center" vertical="center"/>
    </xf>
    <xf numFmtId="0" fontId="35" fillId="0" borderId="1" xfId="88" applyNumberFormat="1" applyFont="1" applyBorder="1" applyAlignment="1">
      <alignment horizontal="center" vertical="center"/>
    </xf>
    <xf numFmtId="0" fontId="36" fillId="2" borderId="34" xfId="88" applyFont="1" applyFill="1" applyBorder="1" applyAlignment="1">
      <alignment horizontal="center" vertical="center"/>
    </xf>
    <xf numFmtId="0" fontId="36" fillId="2" borderId="15" xfId="88" applyFont="1" applyFill="1" applyBorder="1" applyAlignment="1">
      <alignment horizontal="center" vertical="center"/>
    </xf>
    <xf numFmtId="168" fontId="36" fillId="0" borderId="14" xfId="88" applyNumberFormat="1" applyFont="1" applyBorder="1" applyAlignment="1">
      <alignment horizontal="center" vertical="center"/>
    </xf>
    <xf numFmtId="168" fontId="36" fillId="0" borderId="14" xfId="88" applyNumberFormat="1" applyFont="1" applyFill="1" applyBorder="1" applyAlignment="1">
      <alignment horizontal="center" vertical="center"/>
    </xf>
    <xf numFmtId="0" fontId="36" fillId="0" borderId="14" xfId="88" applyNumberFormat="1" applyFont="1" applyFill="1" applyBorder="1" applyAlignment="1">
      <alignment horizontal="center" vertical="center"/>
    </xf>
    <xf numFmtId="0" fontId="36" fillId="2" borderId="1" xfId="88" applyFont="1" applyFill="1" applyBorder="1" applyAlignment="1">
      <alignment horizontal="center" vertical="center" wrapText="1"/>
    </xf>
    <xf numFmtId="0" fontId="35" fillId="0" borderId="4" xfId="88" applyFont="1" applyBorder="1"/>
    <xf numFmtId="0" fontId="35" fillId="0" borderId="29" xfId="0" applyFont="1" applyFill="1" applyBorder="1" applyAlignment="1">
      <alignment horizontal="left" wrapText="1"/>
    </xf>
    <xf numFmtId="169" fontId="91" fillId="0" borderId="29" xfId="88" applyNumberFormat="1" applyFont="1" applyBorder="1" applyAlignment="1">
      <alignment horizontal="left" wrapText="1"/>
    </xf>
    <xf numFmtId="0" fontId="36" fillId="0" borderId="29" xfId="88" applyFont="1" applyBorder="1" applyAlignment="1">
      <alignment horizontal="left" wrapText="1"/>
    </xf>
    <xf numFmtId="0" fontId="91" fillId="0" borderId="29" xfId="0" applyFont="1" applyFill="1" applyBorder="1" applyAlignment="1">
      <alignment horizontal="left" wrapText="1"/>
    </xf>
    <xf numFmtId="0" fontId="36" fillId="0" borderId="38" xfId="88" applyFont="1" applyBorder="1" applyAlignment="1">
      <alignment horizontal="left" wrapText="1"/>
    </xf>
    <xf numFmtId="0" fontId="36" fillId="0" borderId="13" xfId="88" applyFont="1" applyBorder="1" applyAlignment="1">
      <alignment horizontal="left" wrapText="1"/>
    </xf>
    <xf numFmtId="0" fontId="36" fillId="0" borderId="0" xfId="88" applyFont="1" applyBorder="1" applyAlignment="1">
      <alignment horizontal="left" wrapText="1"/>
    </xf>
    <xf numFmtId="0" fontId="36" fillId="0" borderId="0" xfId="88" applyFont="1" applyAlignment="1">
      <alignment horizontal="left" wrapText="1"/>
    </xf>
    <xf numFmtId="0" fontId="35" fillId="2" borderId="29" xfId="88" applyFont="1" applyFill="1" applyBorder="1" applyAlignment="1">
      <alignment horizontal="left" wrapText="1"/>
    </xf>
    <xf numFmtId="0" fontId="36" fillId="36" borderId="1" xfId="88" applyFont="1" applyFill="1" applyBorder="1" applyAlignment="1">
      <alignment horizontal="left"/>
    </xf>
    <xf numFmtId="0" fontId="35" fillId="0" borderId="27" xfId="88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0" fillId="0" borderId="34" xfId="0" applyBorder="1"/>
    <xf numFmtId="0" fontId="0" fillId="0" borderId="0" xfId="0"/>
    <xf numFmtId="0" fontId="38" fillId="0" borderId="16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8" fillId="2" borderId="5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6" fillId="0" borderId="1" xfId="88" applyFont="1" applyFill="1" applyBorder="1" applyAlignment="1">
      <alignment horizontal="center" vertical="center"/>
    </xf>
    <xf numFmtId="0" fontId="36" fillId="0" borderId="0" xfId="88" applyFont="1" applyFill="1" applyBorder="1" applyAlignment="1">
      <alignment vertical="top"/>
    </xf>
    <xf numFmtId="0" fontId="36" fillId="0" borderId="1" xfId="88" applyFont="1" applyBorder="1" applyAlignment="1">
      <alignment vertical="top"/>
    </xf>
    <xf numFmtId="0" fontId="36" fillId="0" borderId="0" xfId="88" applyFont="1" applyBorder="1" applyAlignment="1">
      <alignment vertical="top"/>
    </xf>
    <xf numFmtId="0" fontId="36" fillId="0" borderId="14" xfId="88" applyFont="1" applyFill="1" applyBorder="1" applyAlignment="1">
      <alignment vertical="top"/>
    </xf>
    <xf numFmtId="0" fontId="36" fillId="0" borderId="0" xfId="88" applyFont="1" applyAlignment="1">
      <alignment vertical="top"/>
    </xf>
    <xf numFmtId="0" fontId="35" fillId="2" borderId="2" xfId="88" applyFont="1" applyFill="1" applyBorder="1" applyAlignment="1">
      <alignment vertical="top" wrapText="1"/>
    </xf>
    <xf numFmtId="0" fontId="36" fillId="2" borderId="3" xfId="88" applyFont="1" applyFill="1" applyBorder="1" applyAlignment="1">
      <alignment vertical="top"/>
    </xf>
    <xf numFmtId="0" fontId="36" fillId="0" borderId="14" xfId="88" applyFont="1" applyBorder="1" applyAlignment="1">
      <alignment vertical="top"/>
    </xf>
    <xf numFmtId="0" fontId="37" fillId="0" borderId="8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168" fontId="36" fillId="0" borderId="1" xfId="88" applyNumberFormat="1" applyFont="1" applyBorder="1" applyAlignment="1">
      <alignment horizontal="center" vertical="center"/>
    </xf>
    <xf numFmtId="168" fontId="38" fillId="0" borderId="1" xfId="88" applyNumberFormat="1" applyBorder="1" applyAlignment="1">
      <alignment horizontal="center" vertical="center"/>
    </xf>
    <xf numFmtId="168" fontId="38" fillId="0" borderId="1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168" fontId="38" fillId="0" borderId="17" xfId="88" applyNumberFormat="1" applyBorder="1" applyAlignment="1">
      <alignment horizontal="center" vertical="center"/>
    </xf>
    <xf numFmtId="168" fontId="38" fillId="0" borderId="17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horizontal="center"/>
    </xf>
    <xf numFmtId="0" fontId="38" fillId="2" borderId="47" xfId="0" applyFont="1" applyFill="1" applyBorder="1" applyAlignment="1">
      <alignment horizontal="left" vertical="center" wrapText="1"/>
    </xf>
    <xf numFmtId="168" fontId="38" fillId="0" borderId="49" xfId="88" applyNumberFormat="1" applyBorder="1" applyAlignment="1">
      <alignment horizontal="center" vertical="center"/>
    </xf>
    <xf numFmtId="168" fontId="38" fillId="0" borderId="49" xfId="0" applyNumberFormat="1" applyFont="1" applyBorder="1" applyAlignment="1">
      <alignment horizontal="center" vertical="center"/>
    </xf>
    <xf numFmtId="0" fontId="36" fillId="0" borderId="35" xfId="88" applyFont="1" applyFill="1" applyBorder="1" applyAlignment="1">
      <alignment horizontal="left" vertical="center"/>
    </xf>
    <xf numFmtId="0" fontId="36" fillId="0" borderId="1" xfId="88" applyFont="1" applyFill="1" applyBorder="1" applyAlignment="1">
      <alignment horizontal="left" vertical="center"/>
    </xf>
    <xf numFmtId="0" fontId="37" fillId="0" borderId="35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8" fillId="0" borderId="4" xfId="0" applyFont="1" applyBorder="1" applyAlignment="1">
      <alignment vertical="center"/>
    </xf>
    <xf numFmtId="0" fontId="38" fillId="2" borderId="29" xfId="0" applyFont="1" applyFill="1" applyBorder="1" applyAlignment="1">
      <alignment horizontal="left" vertical="center" wrapText="1"/>
    </xf>
    <xf numFmtId="0" fontId="38" fillId="2" borderId="29" xfId="0" applyFont="1" applyFill="1" applyBorder="1" applyAlignment="1">
      <alignment horizontal="center" vertical="center" wrapText="1"/>
    </xf>
    <xf numFmtId="0" fontId="38" fillId="2" borderId="29" xfId="88" applyFill="1" applyBorder="1" applyAlignment="1">
      <alignment vertical="center" wrapText="1"/>
    </xf>
    <xf numFmtId="0" fontId="38" fillId="0" borderId="29" xfId="0" applyFont="1" applyBorder="1"/>
    <xf numFmtId="0" fontId="38" fillId="0" borderId="4" xfId="0" applyFont="1" applyBorder="1" applyAlignment="1">
      <alignment horizontal="left" vertical="center"/>
    </xf>
    <xf numFmtId="0" fontId="37" fillId="0" borderId="1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8" fillId="0" borderId="4" xfId="0" applyFont="1" applyBorder="1" applyAlignment="1">
      <alignment horizontal="left" vertical="top"/>
    </xf>
    <xf numFmtId="0" fontId="37" fillId="0" borderId="41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40" xfId="0" applyFont="1" applyBorder="1"/>
    <xf numFmtId="0" fontId="38" fillId="0" borderId="3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168" fontId="38" fillId="0" borderId="29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left"/>
    </xf>
    <xf numFmtId="168" fontId="38" fillId="0" borderId="12" xfId="88" applyNumberFormat="1" applyBorder="1" applyAlignment="1">
      <alignment horizontal="center" vertical="center"/>
    </xf>
    <xf numFmtId="168" fontId="38" fillId="0" borderId="2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6" fillId="2" borderId="1" xfId="88" applyFont="1" applyFill="1" applyBorder="1"/>
    <xf numFmtId="0" fontId="36" fillId="0" borderId="1" xfId="88" applyFont="1" applyFill="1" applyBorder="1" applyAlignment="1">
      <alignment vertical="center"/>
    </xf>
    <xf numFmtId="0" fontId="36" fillId="0" borderId="1" xfId="88" applyFont="1" applyFill="1" applyBorder="1" applyAlignment="1">
      <alignment vertical="center" wrapText="1"/>
    </xf>
    <xf numFmtId="0" fontId="35" fillId="0" borderId="1" xfId="0" applyNumberFormat="1" applyFont="1" applyFill="1" applyBorder="1" applyAlignment="1">
      <alignment horizontal="center"/>
    </xf>
    <xf numFmtId="0" fontId="35" fillId="2" borderId="35" xfId="88" applyFont="1" applyFill="1" applyBorder="1" applyAlignment="1">
      <alignment horizontal="center" vertical="center" wrapText="1"/>
    </xf>
    <xf numFmtId="0" fontId="35" fillId="0" borderId="10" xfId="88" applyFont="1" applyBorder="1" applyAlignment="1">
      <alignment horizontal="center" vertical="center" wrapText="1"/>
    </xf>
    <xf numFmtId="0" fontId="35" fillId="0" borderId="10" xfId="88" applyNumberFormat="1" applyFont="1" applyBorder="1" applyAlignment="1">
      <alignment horizontal="center" vertical="center" wrapText="1"/>
    </xf>
    <xf numFmtId="0" fontId="35" fillId="2" borderId="27" xfId="88" applyFont="1" applyFill="1" applyBorder="1" applyAlignment="1">
      <alignment horizontal="center" vertical="center" wrapText="1"/>
    </xf>
    <xf numFmtId="0" fontId="35" fillId="0" borderId="29" xfId="88" applyFont="1" applyBorder="1" applyAlignment="1">
      <alignment horizontal="left" vertical="center" wrapText="1"/>
    </xf>
    <xf numFmtId="0" fontId="36" fillId="0" borderId="4" xfId="88" applyFont="1" applyFill="1" applyBorder="1" applyAlignment="1">
      <alignment horizontal="left" vertical="center"/>
    </xf>
    <xf numFmtId="0" fontId="94" fillId="0" borderId="29" xfId="88" applyFont="1" applyBorder="1" applyAlignment="1">
      <alignment horizontal="left" wrapText="1"/>
    </xf>
    <xf numFmtId="0" fontId="36" fillId="0" borderId="29" xfId="88" applyFont="1" applyBorder="1" applyAlignment="1">
      <alignment horizontal="center" vertical="top" wrapText="1"/>
    </xf>
    <xf numFmtId="169" fontId="36" fillId="0" borderId="29" xfId="88" applyNumberFormat="1" applyFont="1" applyBorder="1" applyAlignment="1">
      <alignment horizontal="left" wrapText="1"/>
    </xf>
    <xf numFmtId="0" fontId="35" fillId="2" borderId="41" xfId="88" applyFont="1" applyFill="1" applyBorder="1" applyAlignment="1">
      <alignment horizontal="center" vertical="center" wrapText="1"/>
    </xf>
    <xf numFmtId="0" fontId="35" fillId="2" borderId="2" xfId="88" applyFont="1" applyFill="1" applyBorder="1" applyAlignment="1">
      <alignment horizontal="center" vertical="center" wrapText="1"/>
    </xf>
    <xf numFmtId="0" fontId="35" fillId="2" borderId="2" xfId="88" applyNumberFormat="1" applyFont="1" applyFill="1" applyBorder="1" applyAlignment="1">
      <alignment horizontal="center" vertical="center" wrapText="1"/>
    </xf>
    <xf numFmtId="0" fontId="36" fillId="2" borderId="2" xfId="88" applyFont="1" applyFill="1" applyBorder="1"/>
    <xf numFmtId="0" fontId="36" fillId="2" borderId="32" xfId="88" applyFont="1" applyFill="1" applyBorder="1" applyAlignment="1">
      <alignment horizontal="left"/>
    </xf>
    <xf numFmtId="0" fontId="36" fillId="0" borderId="10" xfId="88" applyFont="1" applyFill="1" applyBorder="1" applyAlignment="1">
      <alignment vertical="center" wrapText="1"/>
    </xf>
    <xf numFmtId="0" fontId="36" fillId="2" borderId="36" xfId="88" applyFont="1" applyFill="1" applyBorder="1" applyAlignment="1">
      <alignment horizontal="left" vertical="center"/>
    </xf>
    <xf numFmtId="168" fontId="36" fillId="0" borderId="12" xfId="88" applyNumberFormat="1" applyFont="1" applyBorder="1" applyAlignment="1">
      <alignment horizontal="center" vertical="center"/>
    </xf>
    <xf numFmtId="168" fontId="36" fillId="0" borderId="12" xfId="88" applyNumberFormat="1" applyFont="1" applyFill="1" applyBorder="1" applyAlignment="1">
      <alignment horizontal="center" vertical="center"/>
    </xf>
    <xf numFmtId="0" fontId="36" fillId="0" borderId="12" xfId="88" applyNumberFormat="1" applyFont="1" applyFill="1" applyBorder="1" applyAlignment="1">
      <alignment horizontal="center" vertical="center"/>
    </xf>
    <xf numFmtId="0" fontId="36" fillId="0" borderId="12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6" fillId="2" borderId="12" xfId="88" applyFont="1" applyFill="1" applyBorder="1" applyAlignment="1">
      <alignment vertical="center" wrapText="1"/>
    </xf>
    <xf numFmtId="0" fontId="36" fillId="0" borderId="28" xfId="88" applyFont="1" applyBorder="1" applyAlignment="1">
      <alignment horizontal="left" wrapText="1"/>
    </xf>
    <xf numFmtId="0" fontId="36" fillId="0" borderId="10" xfId="88" applyFont="1" applyFill="1" applyBorder="1" applyAlignment="1">
      <alignment vertical="center"/>
    </xf>
    <xf numFmtId="0" fontId="36" fillId="0" borderId="12" xfId="88" applyFont="1" applyFill="1" applyBorder="1" applyAlignment="1">
      <alignment vertical="center"/>
    </xf>
    <xf numFmtId="0" fontId="35" fillId="2" borderId="10" xfId="88" applyFont="1" applyFill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3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3" fillId="0" borderId="33" xfId="88" applyFont="1" applyBorder="1" applyAlignment="1">
      <alignment horizontal="center"/>
    </xf>
    <xf numFmtId="0" fontId="73" fillId="0" borderId="31" xfId="88" applyFont="1" applyBorder="1" applyAlignment="1">
      <alignment horizontal="center"/>
    </xf>
    <xf numFmtId="0" fontId="73" fillId="0" borderId="39" xfId="88" applyFont="1" applyBorder="1" applyAlignment="1">
      <alignment horizontal="center"/>
    </xf>
    <xf numFmtId="0" fontId="35" fillId="0" borderId="10" xfId="88" applyFont="1" applyBorder="1" applyAlignment="1">
      <alignment horizontal="center" vertical="center" wrapText="1"/>
    </xf>
    <xf numFmtId="0" fontId="36" fillId="2" borderId="2" xfId="88" applyFont="1" applyFill="1" applyBorder="1" applyAlignment="1">
      <alignment vertical="top"/>
    </xf>
    <xf numFmtId="0" fontId="36" fillId="2" borderId="17" xfId="88" applyFont="1" applyFill="1" applyBorder="1" applyAlignment="1">
      <alignment vertical="top"/>
    </xf>
    <xf numFmtId="0" fontId="36" fillId="2" borderId="3" xfId="88" applyFont="1" applyFill="1" applyBorder="1" applyAlignment="1">
      <alignment vertical="top"/>
    </xf>
    <xf numFmtId="0" fontId="73" fillId="0" borderId="35" xfId="88" applyFont="1" applyBorder="1" applyAlignment="1">
      <alignment horizontal="center"/>
    </xf>
    <xf numFmtId="0" fontId="73" fillId="0" borderId="10" xfId="88" applyFont="1" applyBorder="1" applyAlignment="1">
      <alignment horizontal="center"/>
    </xf>
    <xf numFmtId="0" fontId="73" fillId="0" borderId="27" xfId="88" applyFont="1" applyBorder="1" applyAlignment="1">
      <alignment horizontal="center"/>
    </xf>
  </cellXfs>
  <cellStyles count="683">
    <cellStyle name="20% - Accent1" xfId="41" builtinId="30" customBuiltin="1"/>
    <cellStyle name="20% - Accent1 2" xfId="70" xr:uid="{DCD32A84-46A1-40B6-BB86-8A57932D55C3}"/>
    <cellStyle name="20% - Accent1 2 2" xfId="121" xr:uid="{E73A9F30-27BF-40F1-A7EA-5BF0611CFFFE}"/>
    <cellStyle name="20% - Accent1 2 2 2" xfId="553" xr:uid="{D78C920F-F096-42F2-AD55-8104FF6D8644}"/>
    <cellStyle name="20% - Accent1 2 2 3" xfId="344" xr:uid="{A8386672-ED5E-4C3A-99DA-0C6F7CAC34BB}"/>
    <cellStyle name="20% - Accent1 2 3" xfId="183" xr:uid="{DF770AA5-ECAD-48E7-9BDF-66C95A87376D}"/>
    <cellStyle name="20% - Accent1 2 3 2" xfId="613" xr:uid="{C4A172AB-A2B0-45D2-971E-43EDB27B96C1}"/>
    <cellStyle name="20% - Accent1 2 3 3" xfId="404" xr:uid="{03056B35-DF2C-4E8A-AEF9-8B2FAF50E4BB}"/>
    <cellStyle name="20% - Accent1 2 4" xfId="513" xr:uid="{0F80E564-DA88-4C35-ACD4-4C3C3DCA67AE}"/>
    <cellStyle name="20% - Accent1 2 5" xfId="304" xr:uid="{2455B5C3-9EC3-4494-9B2E-1DE95EC9129A}"/>
    <cellStyle name="20% - Accent1 3" xfId="97" xr:uid="{1B337016-BC4B-4ED8-84DB-DE177907F99A}"/>
    <cellStyle name="20% - Accent1 3 2" xfId="204" xr:uid="{4870E009-A905-4891-9EDE-4379AF853204}"/>
    <cellStyle name="20% - Accent1 3 2 2" xfId="633" xr:uid="{6C80C550-6BF0-437F-90DE-33138FD7F165}"/>
    <cellStyle name="20% - Accent1 3 2 3" xfId="424" xr:uid="{EBED8CCF-0F2F-43D2-9268-B4A938B0FEFB}"/>
    <cellStyle name="20% - Accent1 3 3" xfId="531" xr:uid="{8F59E50C-77BA-4A2C-BF92-3877715D869E}"/>
    <cellStyle name="20% - Accent1 3 4" xfId="322" xr:uid="{51D2E23C-415E-470F-B647-8DEA7A6A6F84}"/>
    <cellStyle name="20% - Accent1 4" xfId="142" xr:uid="{94F385C7-B402-40FA-8698-DA5534A99F35}"/>
    <cellStyle name="20% - Accent1 4 2" xfId="573" xr:uid="{36C1C302-1A95-430D-9440-85A962E286BF}"/>
    <cellStyle name="20% - Accent1 4 3" xfId="364" xr:uid="{FAECF0B2-861A-4AB7-83D4-CEECB65C7E57}"/>
    <cellStyle name="20% - Accent1 5" xfId="161" xr:uid="{F2FAE0A5-96F9-49A2-A497-FFC6303C7895}"/>
    <cellStyle name="20% - Accent1 5 2" xfId="591" xr:uid="{965429CC-AE1E-4C7E-9FEF-4CC544C90AD0}"/>
    <cellStyle name="20% - Accent1 5 3" xfId="382" xr:uid="{0C0B3FB5-68A8-443C-ABC4-89BB780C1130}"/>
    <cellStyle name="20% - Accent1 6" xfId="491" xr:uid="{F52815F3-8C1F-4514-9C4E-2653E3B1BC27}"/>
    <cellStyle name="20% - Accent1 7" xfId="282" xr:uid="{513E9E7E-4556-4AC8-B80B-15C78970026B}"/>
    <cellStyle name="20% - Accent2" xfId="45" builtinId="34" customBuiltin="1"/>
    <cellStyle name="20% - Accent2 2" xfId="73" xr:uid="{8E996B5E-E3D0-4F6F-B94B-C802034DF141}"/>
    <cellStyle name="20% - Accent2 2 2" xfId="124" xr:uid="{93BD3663-7921-4D73-BD7A-BC912CE9B2BE}"/>
    <cellStyle name="20% - Accent2 2 2 2" xfId="556" xr:uid="{E3EE6A97-D303-4E6D-AD79-93406D8F5E16}"/>
    <cellStyle name="20% - Accent2 2 2 3" xfId="347" xr:uid="{6631C05A-EA0C-4D16-A96F-1FB08A952E8C}"/>
    <cellStyle name="20% - Accent2 2 3" xfId="186" xr:uid="{E7F9C71E-8E9C-4D6D-883C-AFD1C9EEFFE7}"/>
    <cellStyle name="20% - Accent2 2 3 2" xfId="616" xr:uid="{60C33F32-0542-469E-BC0C-1A9AB35F661B}"/>
    <cellStyle name="20% - Accent2 2 3 3" xfId="407" xr:uid="{F2056143-09BB-4E64-90A8-D8800EF30F47}"/>
    <cellStyle name="20% - Accent2 2 4" xfId="516" xr:uid="{3D4B3D56-3AF7-448A-8335-4859A7F1DD5A}"/>
    <cellStyle name="20% - Accent2 2 5" xfId="307" xr:uid="{15F58276-223E-4DDD-AAA5-9F171A9B5997}"/>
    <cellStyle name="20% - Accent2 3" xfId="100" xr:uid="{3C675FB0-19D2-489D-A0E8-907608F48369}"/>
    <cellStyle name="20% - Accent2 3 2" xfId="207" xr:uid="{EE061565-692B-49B2-8957-7C0287505DC4}"/>
    <cellStyle name="20% - Accent2 3 2 2" xfId="636" xr:uid="{6A36683B-F62C-406D-857D-3CEBDC9F159A}"/>
    <cellStyle name="20% - Accent2 3 2 3" xfId="427" xr:uid="{07FABFCD-8D32-4993-A6CB-1AB9E99DAACD}"/>
    <cellStyle name="20% - Accent2 3 3" xfId="534" xr:uid="{62AC47F2-0B67-45AE-9E41-30D788F7CB57}"/>
    <cellStyle name="20% - Accent2 3 4" xfId="325" xr:uid="{7D2F9CD2-FC06-44F2-B801-43D5743BCD53}"/>
    <cellStyle name="20% - Accent2 4" xfId="145" xr:uid="{75164576-A518-414E-9F98-30698511A478}"/>
    <cellStyle name="20% - Accent2 4 2" xfId="576" xr:uid="{3FD4564A-C61D-4925-ABEC-39EEF76DB77B}"/>
    <cellStyle name="20% - Accent2 4 3" xfId="367" xr:uid="{C82652F1-23CE-4CF7-973A-CCE5BFCDCE19}"/>
    <cellStyle name="20% - Accent2 5" xfId="164" xr:uid="{EF53A032-1F84-4261-AA3B-7DF319EBF0A6}"/>
    <cellStyle name="20% - Accent2 5 2" xfId="594" xr:uid="{5D61B864-8CAC-4919-AD5C-5AFF2249EF41}"/>
    <cellStyle name="20% - Accent2 5 3" xfId="385" xr:uid="{4E3ACEC1-8E4C-43A5-B3EF-2BF217BBE5DF}"/>
    <cellStyle name="20% - Accent2 6" xfId="494" xr:uid="{BD46767B-8093-4E35-B77C-8EF95C69704D}"/>
    <cellStyle name="20% - Accent2 7" xfId="285" xr:uid="{A5E3BD40-1893-4407-A34A-7D4A08CD5465}"/>
    <cellStyle name="20% - Accent3" xfId="49" builtinId="38" customBuiltin="1"/>
    <cellStyle name="20% - Accent3 2" xfId="76" xr:uid="{0C7D505E-EC46-4E42-92E3-ECA414E6A2F3}"/>
    <cellStyle name="20% - Accent3 2 2" xfId="127" xr:uid="{F89F9E14-F004-425E-8B87-3802298B08EB}"/>
    <cellStyle name="20% - Accent3 2 2 2" xfId="559" xr:uid="{F042ACE8-373C-4B93-9C3D-9130574776C5}"/>
    <cellStyle name="20% - Accent3 2 2 3" xfId="350" xr:uid="{92DBF60D-EEFC-4959-8451-2E47B8761562}"/>
    <cellStyle name="20% - Accent3 2 3" xfId="189" xr:uid="{B332F004-4495-4754-95B4-C7CD3C0567DE}"/>
    <cellStyle name="20% - Accent3 2 3 2" xfId="619" xr:uid="{94547991-5D50-48C7-8502-ADA5F132B4CF}"/>
    <cellStyle name="20% - Accent3 2 3 3" xfId="410" xr:uid="{E31D002C-148F-488F-B5D9-529E9882B44D}"/>
    <cellStyle name="20% - Accent3 2 4" xfId="519" xr:uid="{8619B7B5-B503-4937-A5B9-DBE049A06B07}"/>
    <cellStyle name="20% - Accent3 2 5" xfId="310" xr:uid="{EE41D231-9215-4BB6-A507-9CD8EB9B8876}"/>
    <cellStyle name="20% - Accent3 3" xfId="103" xr:uid="{0D16CBF3-23BD-42F1-95B1-82FBD7A0F969}"/>
    <cellStyle name="20% - Accent3 3 2" xfId="210" xr:uid="{1628CBA3-5494-4F4D-8873-088D0DF44892}"/>
    <cellStyle name="20% - Accent3 3 2 2" xfId="639" xr:uid="{A47276C2-1E6F-495D-8649-C86617196C38}"/>
    <cellStyle name="20% - Accent3 3 2 3" xfId="430" xr:uid="{AC41C253-0D7C-4356-AF56-9BF53517EDF6}"/>
    <cellStyle name="20% - Accent3 3 3" xfId="537" xr:uid="{99D0075C-6CE5-431E-9297-17DCD3C2C66A}"/>
    <cellStyle name="20% - Accent3 3 4" xfId="328" xr:uid="{64050B70-798C-4936-A6AB-463EFDCF6583}"/>
    <cellStyle name="20% - Accent3 4" xfId="148" xr:uid="{CA8B5CC5-6046-4BB5-A669-E9590DF42581}"/>
    <cellStyle name="20% - Accent3 4 2" xfId="579" xr:uid="{18DA5F14-B0C2-4AFC-9B70-DEAD8E615C4A}"/>
    <cellStyle name="20% - Accent3 4 3" xfId="370" xr:uid="{EC5A29FE-1A51-4D7A-8D5C-3926184440D0}"/>
    <cellStyle name="20% - Accent3 5" xfId="167" xr:uid="{2055EC0F-1DB5-4C1E-BCED-3A720437F373}"/>
    <cellStyle name="20% - Accent3 5 2" xfId="597" xr:uid="{ECDD3E23-0A97-4BE0-B561-A15DA1C894C5}"/>
    <cellStyle name="20% - Accent3 5 3" xfId="388" xr:uid="{7A2C9F72-19D7-4698-8FA6-1120D991C8AF}"/>
    <cellStyle name="20% - Accent3 6" xfId="497" xr:uid="{E544D48A-B14B-4832-B3F1-68804A25FC64}"/>
    <cellStyle name="20% - Accent3 7" xfId="288" xr:uid="{8A170A67-9F5B-46E3-9ADA-072900B4E4A6}"/>
    <cellStyle name="20% - Accent4" xfId="53" builtinId="42" customBuiltin="1"/>
    <cellStyle name="20% - Accent4 2" xfId="79" xr:uid="{626E3201-4B5A-4F66-A2A8-1220AC0B005C}"/>
    <cellStyle name="20% - Accent4 2 2" xfId="130" xr:uid="{8E865B2E-868B-473A-A1CF-69FB540E22B1}"/>
    <cellStyle name="20% - Accent4 2 2 2" xfId="562" xr:uid="{C76FADD3-5B16-49CC-B5CB-2B107374AF1E}"/>
    <cellStyle name="20% - Accent4 2 2 3" xfId="353" xr:uid="{85120530-0764-4C1F-9E80-C8706FC6EB2F}"/>
    <cellStyle name="20% - Accent4 2 3" xfId="192" xr:uid="{884E568C-F643-4753-BAAC-EACB9735E083}"/>
    <cellStyle name="20% - Accent4 2 3 2" xfId="622" xr:uid="{176F1C95-D381-40B1-A924-CCC08545FEB8}"/>
    <cellStyle name="20% - Accent4 2 3 3" xfId="413" xr:uid="{7EF40F6D-CA2E-426C-B6AA-0872E893E66D}"/>
    <cellStyle name="20% - Accent4 2 4" xfId="522" xr:uid="{050B8A82-0921-4738-AC63-F1A207FF071E}"/>
    <cellStyle name="20% - Accent4 2 5" xfId="313" xr:uid="{31313D80-9CDF-45F7-905D-7246DB5A9FC0}"/>
    <cellStyle name="20% - Accent4 3" xfId="106" xr:uid="{266FE201-2BF8-4A88-9444-E690B9CFC640}"/>
    <cellStyle name="20% - Accent4 3 2" xfId="213" xr:uid="{9230058B-7E3C-4446-83F5-DF53D3768C0B}"/>
    <cellStyle name="20% - Accent4 3 2 2" xfId="642" xr:uid="{15C424D3-2E02-4D6C-9D35-CB8DD6A00C5F}"/>
    <cellStyle name="20% - Accent4 3 2 3" xfId="433" xr:uid="{C64D8E93-2DDC-47F8-BD6C-5F8FFC383C4D}"/>
    <cellStyle name="20% - Accent4 3 3" xfId="540" xr:uid="{BDB3799B-9C28-4321-895F-463AC6CA85FC}"/>
    <cellStyle name="20% - Accent4 3 4" xfId="331" xr:uid="{BE13B92D-E422-4AF0-8CF9-4AAD442D8BAA}"/>
    <cellStyle name="20% - Accent4 4" xfId="151" xr:uid="{15CA4E04-3C86-4EED-AE82-184C9D602F39}"/>
    <cellStyle name="20% - Accent4 4 2" xfId="582" xr:uid="{BF8F584D-6510-4576-A4BC-0DCA8E223724}"/>
    <cellStyle name="20% - Accent4 4 3" xfId="373" xr:uid="{76E7246C-3EA5-4B3D-8752-702F6D72A568}"/>
    <cellStyle name="20% - Accent4 5" xfId="170" xr:uid="{6E23851C-846B-46AB-8A8D-D5574A15E0C9}"/>
    <cellStyle name="20% - Accent4 5 2" xfId="600" xr:uid="{96B1A717-926D-4D0F-B64C-ADD0B2981AA4}"/>
    <cellStyle name="20% - Accent4 5 3" xfId="391" xr:uid="{F3E2EAD5-7211-4AC3-BEC0-5BEF836AAC7E}"/>
    <cellStyle name="20% - Accent4 6" xfId="500" xr:uid="{DBF73ECB-569B-4E94-92D8-746ED042E955}"/>
    <cellStyle name="20% - Accent4 7" xfId="291" xr:uid="{F77E9828-FF04-45DC-A685-3573788AA473}"/>
    <cellStyle name="20% - Accent5" xfId="57" builtinId="46" customBuiltin="1"/>
    <cellStyle name="20% - Accent5 2" xfId="82" xr:uid="{3D3C9C83-0E1E-4A5C-975C-E81A5B9F6B15}"/>
    <cellStyle name="20% - Accent5 2 2" xfId="133" xr:uid="{24FF3B17-D371-4D01-A41A-C92668A36D68}"/>
    <cellStyle name="20% - Accent5 2 2 2" xfId="565" xr:uid="{A55FBDA4-40E6-4040-832F-E2490AF09BF0}"/>
    <cellStyle name="20% - Accent5 2 2 3" xfId="356" xr:uid="{EF6A9EAF-FE35-4D02-8BF3-50D38FE65F31}"/>
    <cellStyle name="20% - Accent5 2 3" xfId="195" xr:uid="{6A1B4121-2A82-4ABB-AEA1-6E70B0A48C4B}"/>
    <cellStyle name="20% - Accent5 2 3 2" xfId="625" xr:uid="{5DD92416-A432-4A57-A26C-8D95916DF5DA}"/>
    <cellStyle name="20% - Accent5 2 3 3" xfId="416" xr:uid="{10848103-5A9A-4AFC-B3CE-F722F68900CB}"/>
    <cellStyle name="20% - Accent5 2 4" xfId="525" xr:uid="{A5C10989-809F-44F6-8AAB-7AE32CDF7A94}"/>
    <cellStyle name="20% - Accent5 2 5" xfId="316" xr:uid="{CCF6640A-C048-4B81-B456-471F2E1E1468}"/>
    <cellStyle name="20% - Accent5 3" xfId="109" xr:uid="{F0D4C6A2-5419-4058-A6E2-06E3CDE2B054}"/>
    <cellStyle name="20% - Accent5 3 2" xfId="216" xr:uid="{60128C7E-38D7-486F-9BB6-4A487BBA4959}"/>
    <cellStyle name="20% - Accent5 3 2 2" xfId="645" xr:uid="{DA5EE606-6475-441B-B857-1DE8BBB50A7A}"/>
    <cellStyle name="20% - Accent5 3 2 3" xfId="436" xr:uid="{EE0C99AB-EA17-4C1B-8AA4-D41A53E4304A}"/>
    <cellStyle name="20% - Accent5 3 3" xfId="543" xr:uid="{115F3CB8-2E14-4CF6-9D27-73842683976B}"/>
    <cellStyle name="20% - Accent5 3 4" xfId="334" xr:uid="{DFA0439C-2249-41CC-8CE8-C8CC8D77BE50}"/>
    <cellStyle name="20% - Accent5 4" xfId="154" xr:uid="{7C78BAC3-D79A-436C-90BF-89430FC9863C}"/>
    <cellStyle name="20% - Accent5 4 2" xfId="585" xr:uid="{95C5D05B-14D4-4074-AF67-92004FFF14CF}"/>
    <cellStyle name="20% - Accent5 4 3" xfId="376" xr:uid="{13A59457-FCE5-4908-95D9-13F2A45DA2AC}"/>
    <cellStyle name="20% - Accent5 5" xfId="173" xr:uid="{A1D882A7-D934-4DAD-8784-052FF3088708}"/>
    <cellStyle name="20% - Accent5 5 2" xfId="603" xr:uid="{A7203C04-6A3A-49D1-A3CB-08D20E6E204A}"/>
    <cellStyle name="20% - Accent5 5 3" xfId="394" xr:uid="{B6CCC28F-640E-45CA-9516-7B71730839E2}"/>
    <cellStyle name="20% - Accent5 6" xfId="503" xr:uid="{4382C796-B808-4DDA-8F99-FC205FD7B050}"/>
    <cellStyle name="20% - Accent5 7" xfId="294" xr:uid="{73C42522-580D-4199-AA09-8440186A64B6}"/>
    <cellStyle name="20% - Accent6" xfId="61" builtinId="50" customBuiltin="1"/>
    <cellStyle name="20% - Accent6 2" xfId="85" xr:uid="{21BA3CF4-B2BF-4C00-93CE-8427AD402536}"/>
    <cellStyle name="20% - Accent6 2 2" xfId="136" xr:uid="{4AA24A60-096E-4466-A2A7-FFBEB41A0A25}"/>
    <cellStyle name="20% - Accent6 2 2 2" xfId="568" xr:uid="{F3A6A8F1-9E9C-4709-ACC9-88C983E4FD8F}"/>
    <cellStyle name="20% - Accent6 2 2 3" xfId="359" xr:uid="{B3A97C6A-85DA-431A-9BB3-CADB24F634D5}"/>
    <cellStyle name="20% - Accent6 2 3" xfId="198" xr:uid="{DAF73023-54A9-4EB8-A0F6-C4FCC516E46D}"/>
    <cellStyle name="20% - Accent6 2 3 2" xfId="628" xr:uid="{0657364F-A35B-4F68-BF10-EE8FA0F9BF7E}"/>
    <cellStyle name="20% - Accent6 2 3 3" xfId="419" xr:uid="{C2897398-165C-412C-9BFF-5F8BDA62949E}"/>
    <cellStyle name="20% - Accent6 2 4" xfId="528" xr:uid="{8E88B342-3D8A-4ADD-86E3-FFF232F549CC}"/>
    <cellStyle name="20% - Accent6 2 5" xfId="319" xr:uid="{D1CC7CAE-3B90-404D-B9C7-19D96B61A5F4}"/>
    <cellStyle name="20% - Accent6 3" xfId="112" xr:uid="{E6C4BDEE-7EC6-402B-8046-351DC906444E}"/>
    <cellStyle name="20% - Accent6 3 2" xfId="219" xr:uid="{ABEC2F53-9D54-47B3-B684-1F575073E0F6}"/>
    <cellStyle name="20% - Accent6 3 2 2" xfId="648" xr:uid="{9303BC22-445B-4FC7-A7AE-42B13008A22E}"/>
    <cellStyle name="20% - Accent6 3 2 3" xfId="439" xr:uid="{F9126D78-B366-419D-92E1-A05F9B997928}"/>
    <cellStyle name="20% - Accent6 3 3" xfId="546" xr:uid="{A23C200B-3CED-4421-A55C-8EDDF56B25E7}"/>
    <cellStyle name="20% - Accent6 3 4" xfId="337" xr:uid="{6EDE2DB8-CF94-4947-88A6-8C937E18C092}"/>
    <cellStyle name="20% - Accent6 4" xfId="157" xr:uid="{5C8AF145-9EAB-439A-94B4-258529AC89E3}"/>
    <cellStyle name="20% - Accent6 4 2" xfId="588" xr:uid="{C8FEAAAA-7910-4B64-913C-FC0DD93BDC0B}"/>
    <cellStyle name="20% - Accent6 4 3" xfId="379" xr:uid="{053825F6-A34B-4771-825C-FE5C8CE63D63}"/>
    <cellStyle name="20% - Accent6 5" xfId="176" xr:uid="{4BAD435A-B37A-4D7A-977E-05EAD0CC7259}"/>
    <cellStyle name="20% - Accent6 5 2" xfId="606" xr:uid="{91CF26DC-3B3A-4C46-9B98-94C8DEAF4DB2}"/>
    <cellStyle name="20% - Accent6 5 3" xfId="397" xr:uid="{4503A86C-B2AF-482B-9C97-C07D19408F8F}"/>
    <cellStyle name="20% - Accent6 6" xfId="506" xr:uid="{285B330D-9D85-4931-A169-0B5E0E3C4E14}"/>
    <cellStyle name="20% - Accent6 7" xfId="297" xr:uid="{DA184D54-2A10-41EF-B6B1-3972A4A06397}"/>
    <cellStyle name="40% - Accent1" xfId="42" builtinId="31" customBuiltin="1"/>
    <cellStyle name="40% - Accent1 2" xfId="71" xr:uid="{190F6D74-2F2A-44DB-9A08-48196F08AF83}"/>
    <cellStyle name="40% - Accent1 2 2" xfId="122" xr:uid="{88DB9EFF-0B06-439E-B42D-0EBB12133460}"/>
    <cellStyle name="40% - Accent1 2 2 2" xfId="554" xr:uid="{0BA8B1AB-12CF-47E3-89FC-9368D982E197}"/>
    <cellStyle name="40% - Accent1 2 2 3" xfId="345" xr:uid="{F9F22885-2871-4D84-B817-04B0F0E98832}"/>
    <cellStyle name="40% - Accent1 2 3" xfId="184" xr:uid="{36CAFCEE-8A40-4613-8628-AE1E2CC7B3B3}"/>
    <cellStyle name="40% - Accent1 2 3 2" xfId="614" xr:uid="{30AFEB50-1090-4AC8-A065-72532E708AE8}"/>
    <cellStyle name="40% - Accent1 2 3 3" xfId="405" xr:uid="{026F9E62-9223-45FF-888A-585FA66ACD3F}"/>
    <cellStyle name="40% - Accent1 2 4" xfId="514" xr:uid="{2E7BD892-6630-49AD-8DD4-D3C99084F527}"/>
    <cellStyle name="40% - Accent1 2 5" xfId="305" xr:uid="{99297310-FA13-4A2F-BC8B-72F3312D63B3}"/>
    <cellStyle name="40% - Accent1 3" xfId="98" xr:uid="{04812B02-B68F-45AF-8A24-C24BFBE6E3B6}"/>
    <cellStyle name="40% - Accent1 3 2" xfId="205" xr:uid="{4E856DAB-8875-4E6B-9856-D78DC3C6F2D1}"/>
    <cellStyle name="40% - Accent1 3 2 2" xfId="634" xr:uid="{B005A13E-ED79-4458-A142-12036AC34BEF}"/>
    <cellStyle name="40% - Accent1 3 2 3" xfId="425" xr:uid="{8B2B0DD4-5B32-4FF1-B5C2-C98D037D1FEF}"/>
    <cellStyle name="40% - Accent1 3 3" xfId="532" xr:uid="{D9E670BA-A4CE-463F-868A-3D5136A8A665}"/>
    <cellStyle name="40% - Accent1 3 4" xfId="323" xr:uid="{A5229601-9107-4179-84E0-F25B79D22D90}"/>
    <cellStyle name="40% - Accent1 4" xfId="143" xr:uid="{8808754B-03CE-4464-A189-370FA07A8B80}"/>
    <cellStyle name="40% - Accent1 4 2" xfId="574" xr:uid="{F3810168-FEA9-434C-9963-5A2474B9A16E}"/>
    <cellStyle name="40% - Accent1 4 3" xfId="365" xr:uid="{44DB1902-DE31-4817-842C-980AE8EE56C6}"/>
    <cellStyle name="40% - Accent1 5" xfId="162" xr:uid="{2062D9D7-0B36-4F72-A3F6-E2003CED6EB4}"/>
    <cellStyle name="40% - Accent1 5 2" xfId="592" xr:uid="{437EEF9B-7BD7-4680-A301-084E797FBE22}"/>
    <cellStyle name="40% - Accent1 5 3" xfId="383" xr:uid="{2FA5966A-CB57-432F-BD2E-72B210441368}"/>
    <cellStyle name="40% - Accent1 6" xfId="492" xr:uid="{76B5E8D1-24CC-463D-B9D3-8A0DD0B3DAF3}"/>
    <cellStyle name="40% - Accent1 7" xfId="283" xr:uid="{9E648E3C-2244-4CA8-97BB-CFDD8A6AB248}"/>
    <cellStyle name="40% - Accent2" xfId="46" builtinId="35" customBuiltin="1"/>
    <cellStyle name="40% - Accent2 2" xfId="74" xr:uid="{E224F93E-3A2A-4BC1-8C39-99995C0D3326}"/>
    <cellStyle name="40% - Accent2 2 2" xfId="125" xr:uid="{21557EB5-0D3C-43FB-BEE4-A3B69C31FA81}"/>
    <cellStyle name="40% - Accent2 2 2 2" xfId="557" xr:uid="{032B168A-F83F-4004-AD19-A5C0957FF1E1}"/>
    <cellStyle name="40% - Accent2 2 2 3" xfId="348" xr:uid="{37639BBC-FC3D-456A-951B-3581D443B362}"/>
    <cellStyle name="40% - Accent2 2 3" xfId="187" xr:uid="{0B5D4CC6-DB37-4965-B0EF-1F29BDBF6FDD}"/>
    <cellStyle name="40% - Accent2 2 3 2" xfId="617" xr:uid="{B9AC4EAF-5A73-4D59-9971-9734E9EC8006}"/>
    <cellStyle name="40% - Accent2 2 3 3" xfId="408" xr:uid="{4BE65AE8-F1B4-4644-A0B9-52D407355ECE}"/>
    <cellStyle name="40% - Accent2 2 4" xfId="517" xr:uid="{E59B5AAC-167C-436D-906B-AA455406D4B2}"/>
    <cellStyle name="40% - Accent2 2 5" xfId="308" xr:uid="{310B1934-4EC4-42F7-AF6F-6F234211DA19}"/>
    <cellStyle name="40% - Accent2 3" xfId="101" xr:uid="{47227AFF-B0C1-493B-A340-B78D6BF7366D}"/>
    <cellStyle name="40% - Accent2 3 2" xfId="208" xr:uid="{DF7A8EB4-DAC7-4CC6-9990-C9033D0E110F}"/>
    <cellStyle name="40% - Accent2 3 2 2" xfId="637" xr:uid="{A2402FF1-D5F4-4BB2-8AB7-8950902E7286}"/>
    <cellStyle name="40% - Accent2 3 2 3" xfId="428" xr:uid="{990A4CAE-7B3A-4DF4-BAF4-EDE59FAC60DA}"/>
    <cellStyle name="40% - Accent2 3 3" xfId="535" xr:uid="{7667196A-15CE-4293-A8CA-B21D7393E0CC}"/>
    <cellStyle name="40% - Accent2 3 4" xfId="326" xr:uid="{FCFF0BA8-EEBC-4A91-98EE-7205D0F19906}"/>
    <cellStyle name="40% - Accent2 4" xfId="146" xr:uid="{E1473244-7BC8-4C77-A937-7A84DBBB1B20}"/>
    <cellStyle name="40% - Accent2 4 2" xfId="577" xr:uid="{CEF479B2-0EBB-4FC0-835E-1A353492C9CA}"/>
    <cellStyle name="40% - Accent2 4 3" xfId="368" xr:uid="{1C735016-26B4-42DA-9BA1-BB3F85D0CECD}"/>
    <cellStyle name="40% - Accent2 5" xfId="165" xr:uid="{5FD2AE41-DECC-4D99-88AA-9F36132645B9}"/>
    <cellStyle name="40% - Accent2 5 2" xfId="595" xr:uid="{68332D69-F0E2-4011-81C5-94843940EDBA}"/>
    <cellStyle name="40% - Accent2 5 3" xfId="386" xr:uid="{9CC45E73-A501-4B0F-B541-6B04F5D06304}"/>
    <cellStyle name="40% - Accent2 6" xfId="495" xr:uid="{6D8C6943-4538-48AB-BE79-5B2E8EDB216D}"/>
    <cellStyle name="40% - Accent2 7" xfId="286" xr:uid="{57DD8250-C4FD-4E1D-9636-0FDD4365F3BD}"/>
    <cellStyle name="40% - Accent3" xfId="50" builtinId="39" customBuiltin="1"/>
    <cellStyle name="40% - Accent3 2" xfId="77" xr:uid="{DBA5DC93-3508-4C16-B786-CD5AF3A8F1FD}"/>
    <cellStyle name="40% - Accent3 2 2" xfId="128" xr:uid="{4833EC52-2A48-43E7-B425-D1A78C268B14}"/>
    <cellStyle name="40% - Accent3 2 2 2" xfId="560" xr:uid="{A0B3C397-67CA-4F13-BB98-7180D934E13E}"/>
    <cellStyle name="40% - Accent3 2 2 3" xfId="351" xr:uid="{1D513F84-A1C5-4C60-91AE-9AB6DF747936}"/>
    <cellStyle name="40% - Accent3 2 3" xfId="190" xr:uid="{28121F82-B48C-41B4-AFC7-9512D9370FD5}"/>
    <cellStyle name="40% - Accent3 2 3 2" xfId="620" xr:uid="{C17C0EFC-3DC3-4A33-BB20-6F2D8448D0CC}"/>
    <cellStyle name="40% - Accent3 2 3 3" xfId="411" xr:uid="{4B47D75A-A569-42FF-9C25-8703A884342F}"/>
    <cellStyle name="40% - Accent3 2 4" xfId="520" xr:uid="{A08DF3DA-2040-442B-A3E0-D513B55BF724}"/>
    <cellStyle name="40% - Accent3 2 5" xfId="311" xr:uid="{4BA7B3F5-11B1-48E5-8F58-55E0D862CE1B}"/>
    <cellStyle name="40% - Accent3 3" xfId="104" xr:uid="{845014C1-6B5D-41E3-93C7-A5F838DCC6C5}"/>
    <cellStyle name="40% - Accent3 3 2" xfId="211" xr:uid="{846306BB-6BB7-4294-ABC0-BA72F38FA7C6}"/>
    <cellStyle name="40% - Accent3 3 2 2" xfId="640" xr:uid="{3C36014D-CE27-4EBC-9184-4D88133A3511}"/>
    <cellStyle name="40% - Accent3 3 2 3" xfId="431" xr:uid="{379BF508-8C67-4DE0-8171-90907BF8885F}"/>
    <cellStyle name="40% - Accent3 3 3" xfId="538" xr:uid="{6C3EB6A0-CF4C-4ECA-95F7-B4B58F9D35D6}"/>
    <cellStyle name="40% - Accent3 3 4" xfId="329" xr:uid="{B38A2286-56E6-4CA0-BF06-0BF74CFD9D28}"/>
    <cellStyle name="40% - Accent3 4" xfId="149" xr:uid="{3A882C1D-76DF-426F-84CD-36005E49AC0B}"/>
    <cellStyle name="40% - Accent3 4 2" xfId="580" xr:uid="{BEADB9FC-760F-4C84-BC10-04989D989426}"/>
    <cellStyle name="40% - Accent3 4 3" xfId="371" xr:uid="{0CFB1E54-DC48-43B4-8D01-D9D09DB30E5D}"/>
    <cellStyle name="40% - Accent3 5" xfId="168" xr:uid="{642DD920-63CD-442A-ABF3-D7741E5BEC2B}"/>
    <cellStyle name="40% - Accent3 5 2" xfId="598" xr:uid="{A63B53A1-64F0-4697-A91D-7F76F4F54832}"/>
    <cellStyle name="40% - Accent3 5 3" xfId="389" xr:uid="{D2F73E9F-625E-482C-AFE9-0EB99E04567D}"/>
    <cellStyle name="40% - Accent3 6" xfId="498" xr:uid="{EAB4BEA1-1B0B-49BD-B757-F448E903999D}"/>
    <cellStyle name="40% - Accent3 7" xfId="289" xr:uid="{975DC23F-A20F-4055-99C5-F34788936C2C}"/>
    <cellStyle name="40% - Accent4" xfId="54" builtinId="43" customBuiltin="1"/>
    <cellStyle name="40% - Accent4 2" xfId="80" xr:uid="{59BE85AE-CB06-4510-B235-51A8D1BEBC94}"/>
    <cellStyle name="40% - Accent4 2 2" xfId="131" xr:uid="{992BFBAC-BA6E-4557-9EF9-A3265B775BC6}"/>
    <cellStyle name="40% - Accent4 2 2 2" xfId="563" xr:uid="{42164ABD-5FBC-4335-87F3-82BBB3818C6F}"/>
    <cellStyle name="40% - Accent4 2 2 3" xfId="354" xr:uid="{485601C0-5F10-44B1-9CAA-646565255E17}"/>
    <cellStyle name="40% - Accent4 2 3" xfId="193" xr:uid="{B81116A3-CD2B-4602-9D62-BC6F7E638B81}"/>
    <cellStyle name="40% - Accent4 2 3 2" xfId="623" xr:uid="{EDBB1836-FBFB-4A4C-9BFD-74A9DF644D86}"/>
    <cellStyle name="40% - Accent4 2 3 3" xfId="414" xr:uid="{03587573-6C68-4689-B13F-8DE7B2334006}"/>
    <cellStyle name="40% - Accent4 2 4" xfId="523" xr:uid="{73A92083-7BF6-4B44-BE1C-C8CC23FDE96C}"/>
    <cellStyle name="40% - Accent4 2 5" xfId="314" xr:uid="{7604598C-0CD4-477F-B910-C8F887970431}"/>
    <cellStyle name="40% - Accent4 3" xfId="107" xr:uid="{CAB5C57B-3435-4488-8AC5-D132FB5C5E26}"/>
    <cellStyle name="40% - Accent4 3 2" xfId="214" xr:uid="{B14BC85C-58D7-42C7-8D7F-0C7360DD40E1}"/>
    <cellStyle name="40% - Accent4 3 2 2" xfId="643" xr:uid="{1F842F5E-AD7B-4C41-A36C-3D778CE90E07}"/>
    <cellStyle name="40% - Accent4 3 2 3" xfId="434" xr:uid="{5595EE19-5473-4502-844F-68C5F0B17AF9}"/>
    <cellStyle name="40% - Accent4 3 3" xfId="541" xr:uid="{A3863E45-F132-4640-838A-40772DA8A47E}"/>
    <cellStyle name="40% - Accent4 3 4" xfId="332" xr:uid="{E8CDBB3C-3948-472E-BE46-A1FB205CE789}"/>
    <cellStyle name="40% - Accent4 4" xfId="152" xr:uid="{230744E3-A761-492A-BAEF-72335412E9C2}"/>
    <cellStyle name="40% - Accent4 4 2" xfId="583" xr:uid="{745A292B-8552-4816-9B84-884A18EAAA95}"/>
    <cellStyle name="40% - Accent4 4 3" xfId="374" xr:uid="{CDB33AEE-CA58-4E12-8752-C861B427DA2B}"/>
    <cellStyle name="40% - Accent4 5" xfId="171" xr:uid="{13161DEB-C201-4596-944C-B656A57DF9E6}"/>
    <cellStyle name="40% - Accent4 5 2" xfId="601" xr:uid="{DA609648-391B-44C4-AD7C-0C991C4680C8}"/>
    <cellStyle name="40% - Accent4 5 3" xfId="392" xr:uid="{FE0913D4-F34A-4F2A-AB39-3B7277897251}"/>
    <cellStyle name="40% - Accent4 6" xfId="501" xr:uid="{E4E7855A-09B8-4178-8349-0C3EBB0E42B5}"/>
    <cellStyle name="40% - Accent4 7" xfId="292" xr:uid="{BF478009-4A59-4653-A373-1F3DE567E69A}"/>
    <cellStyle name="40% - Accent5" xfId="58" builtinId="47" customBuiltin="1"/>
    <cellStyle name="40% - Accent5 2" xfId="83" xr:uid="{C10457B5-94F9-41C6-B221-0C218574677F}"/>
    <cellStyle name="40% - Accent5 2 2" xfId="134" xr:uid="{7A02A648-FFCF-44D0-B234-01B658597E8C}"/>
    <cellStyle name="40% - Accent5 2 2 2" xfId="566" xr:uid="{3BCE5429-0DE8-425D-AA22-53BA4ADF0137}"/>
    <cellStyle name="40% - Accent5 2 2 3" xfId="357" xr:uid="{7661C3CC-9A3A-4C7A-80A7-81E6167A8D80}"/>
    <cellStyle name="40% - Accent5 2 3" xfId="196" xr:uid="{EAE503BA-2CFF-4939-AC29-0A2704344615}"/>
    <cellStyle name="40% - Accent5 2 3 2" xfId="626" xr:uid="{2887692D-28E7-4C93-9D67-C4DFA1957287}"/>
    <cellStyle name="40% - Accent5 2 3 3" xfId="417" xr:uid="{6954F5D2-4D2F-415E-97AF-6EF2DC82A26C}"/>
    <cellStyle name="40% - Accent5 2 4" xfId="526" xr:uid="{FDF60CA9-9FD9-49D1-8602-B4EE9C3B3149}"/>
    <cellStyle name="40% - Accent5 2 5" xfId="317" xr:uid="{94E41808-311E-4764-89CE-B9A284311863}"/>
    <cellStyle name="40% - Accent5 3" xfId="110" xr:uid="{B7E21DAD-773F-4411-ACAC-D63F5F74933A}"/>
    <cellStyle name="40% - Accent5 3 2" xfId="217" xr:uid="{B55743B4-DEB1-4190-8859-BA3BE8961962}"/>
    <cellStyle name="40% - Accent5 3 2 2" xfId="646" xr:uid="{AC399EA6-0D2D-48BE-A37C-5F1BF832BC85}"/>
    <cellStyle name="40% - Accent5 3 2 3" xfId="437" xr:uid="{2F897D72-5813-4FEB-89C0-46D70DB03B4C}"/>
    <cellStyle name="40% - Accent5 3 3" xfId="544" xr:uid="{105CA739-BDD1-4BEF-B0B2-493825C8D706}"/>
    <cellStyle name="40% - Accent5 3 4" xfId="335" xr:uid="{1B6F8A53-863F-40CF-8340-1999990CB499}"/>
    <cellStyle name="40% - Accent5 4" xfId="155" xr:uid="{7E831290-9976-45C8-B191-023FED3E276C}"/>
    <cellStyle name="40% - Accent5 4 2" xfId="586" xr:uid="{2FDD5626-EC24-4DB1-A601-C2BD5229DBFE}"/>
    <cellStyle name="40% - Accent5 4 3" xfId="377" xr:uid="{A2217DCF-7534-4B1D-AF44-5FD33D5A5C7A}"/>
    <cellStyle name="40% - Accent5 5" xfId="174" xr:uid="{ABBE2AAB-F088-45D7-809E-C7C4B2FAB4DF}"/>
    <cellStyle name="40% - Accent5 5 2" xfId="604" xr:uid="{571A9147-B865-4148-B5E6-D4424B9363FD}"/>
    <cellStyle name="40% - Accent5 5 3" xfId="395" xr:uid="{8C57DEAB-8563-450F-8371-15DC4B7FE45E}"/>
    <cellStyle name="40% - Accent5 6" xfId="504" xr:uid="{2EE44AFD-F1A5-4D9B-9682-3728B50612B3}"/>
    <cellStyle name="40% - Accent5 7" xfId="295" xr:uid="{31F2DC5A-4F3A-444F-A6B9-43E517501AC7}"/>
    <cellStyle name="40% - Accent6" xfId="62" builtinId="51" customBuiltin="1"/>
    <cellStyle name="40% - Accent6 2" xfId="86" xr:uid="{37CC87AC-7D94-405F-804A-9956CB13B8F2}"/>
    <cellStyle name="40% - Accent6 2 2" xfId="137" xr:uid="{4033C539-09C0-44BF-99F4-F056C326A8F9}"/>
    <cellStyle name="40% - Accent6 2 2 2" xfId="569" xr:uid="{5C97263D-D213-4C00-8DA6-42E59260C7FC}"/>
    <cellStyle name="40% - Accent6 2 2 3" xfId="360" xr:uid="{51139689-DECE-41BD-AD67-B901E772275A}"/>
    <cellStyle name="40% - Accent6 2 3" xfId="199" xr:uid="{3645B08E-02BF-4B22-A50B-9F594AE87E18}"/>
    <cellStyle name="40% - Accent6 2 3 2" xfId="629" xr:uid="{00A594A2-1893-422D-84EA-08B6A2F41FF1}"/>
    <cellStyle name="40% - Accent6 2 3 3" xfId="420" xr:uid="{91A5CEB7-6AAB-43B1-A845-15E91CD87BAF}"/>
    <cellStyle name="40% - Accent6 2 4" xfId="529" xr:uid="{CCA060B1-29BD-47DC-9DDF-F109EEAD4347}"/>
    <cellStyle name="40% - Accent6 2 5" xfId="320" xr:uid="{4AF4154F-A39B-46F7-82EB-8438DB6D5DEF}"/>
    <cellStyle name="40% - Accent6 3" xfId="113" xr:uid="{66BC72A3-65D4-46C2-A7CE-5E13016D3E45}"/>
    <cellStyle name="40% - Accent6 3 2" xfId="220" xr:uid="{840622C0-AA54-4E61-9CCA-F125B0E4A30B}"/>
    <cellStyle name="40% - Accent6 3 2 2" xfId="649" xr:uid="{F0F3CF72-2927-400F-8D27-E9414ECB6BB6}"/>
    <cellStyle name="40% - Accent6 3 2 3" xfId="440" xr:uid="{A749545F-8EDB-47EB-9072-F7E85771665D}"/>
    <cellStyle name="40% - Accent6 3 3" xfId="547" xr:uid="{C6D40B36-141A-4B30-97D9-2C115906623F}"/>
    <cellStyle name="40% - Accent6 3 4" xfId="338" xr:uid="{7E846C9C-79B1-46A2-8C8A-0F19CB218F3C}"/>
    <cellStyle name="40% - Accent6 4" xfId="158" xr:uid="{CDF6B68D-93C4-4C56-8A0A-4779D5AAE6F7}"/>
    <cellStyle name="40% - Accent6 4 2" xfId="589" xr:uid="{A2540FEF-B1B3-438C-8B5B-B80216BC28A8}"/>
    <cellStyle name="40% - Accent6 4 3" xfId="380" xr:uid="{8E152C19-6D4F-4AD7-AC1D-C93CC790D571}"/>
    <cellStyle name="40% - Accent6 5" xfId="177" xr:uid="{A72D023D-8E34-48F8-95B9-648DBA65E428}"/>
    <cellStyle name="40% - Accent6 5 2" xfId="607" xr:uid="{2FEE92D5-A68C-4D54-8F65-76C01AADB568}"/>
    <cellStyle name="40% - Accent6 5 3" xfId="398" xr:uid="{5480A2A9-E9A2-4B8D-8636-B0C532625CE0}"/>
    <cellStyle name="40% - Accent6 6" xfId="507" xr:uid="{876A3CCC-302C-4E65-85B4-BBF0A5D0FEEA}"/>
    <cellStyle name="40% - Accent6 7" xfId="298" xr:uid="{F6764005-B508-4352-8BE4-458097D078C2}"/>
    <cellStyle name="60% - Accent1" xfId="43" builtinId="32" customBuiltin="1"/>
    <cellStyle name="60% - Accent1 2" xfId="72" xr:uid="{1DEF6750-6239-40AA-9A40-96E27269F75A}"/>
    <cellStyle name="60% - Accent1 2 2" xfId="123" xr:uid="{CEA4FC56-83C6-43BC-9617-65EF978B399D}"/>
    <cellStyle name="60% - Accent1 2 2 2" xfId="555" xr:uid="{F107EB1D-B79C-4B71-9F51-59A5C990DC58}"/>
    <cellStyle name="60% - Accent1 2 2 3" xfId="346" xr:uid="{8587DBAB-9B17-4FAC-8DC3-D1138D2D609A}"/>
    <cellStyle name="60% - Accent1 2 3" xfId="185" xr:uid="{850E4355-B996-4D5B-B163-FAA30675B5CC}"/>
    <cellStyle name="60% - Accent1 2 3 2" xfId="615" xr:uid="{B28C0C5A-BF3F-4477-8B4C-E3862AC4FC56}"/>
    <cellStyle name="60% - Accent1 2 3 3" xfId="406" xr:uid="{AFD0D97C-D693-452E-A7CC-AB7D30277C79}"/>
    <cellStyle name="60% - Accent1 2 4" xfId="515" xr:uid="{304FBF0D-A54D-44E2-880A-474E374DC042}"/>
    <cellStyle name="60% - Accent1 2 5" xfId="306" xr:uid="{304AAAA4-899F-4309-8E04-6157497A9E72}"/>
    <cellStyle name="60% - Accent1 3" xfId="99" xr:uid="{803723EE-7318-475B-A138-43C556011496}"/>
    <cellStyle name="60% - Accent1 3 2" xfId="206" xr:uid="{E601E6C4-CB0B-4929-B4BC-6E67B86AC23E}"/>
    <cellStyle name="60% - Accent1 3 2 2" xfId="635" xr:uid="{91A1B2E6-F14A-4B9D-B80B-0E9A54089699}"/>
    <cellStyle name="60% - Accent1 3 2 3" xfId="426" xr:uid="{CEB0C012-C94B-4B1B-80F0-39ABB99B2B35}"/>
    <cellStyle name="60% - Accent1 3 3" xfId="533" xr:uid="{92C060C8-C6BF-4619-B71C-B5B292C93738}"/>
    <cellStyle name="60% - Accent1 3 4" xfId="324" xr:uid="{5FE59890-33C9-414D-8923-0E6EB2540570}"/>
    <cellStyle name="60% - Accent1 4" xfId="144" xr:uid="{BF121C65-86D1-449B-8016-5039D8E75C70}"/>
    <cellStyle name="60% - Accent1 4 2" xfId="575" xr:uid="{9F5FF0FA-7A7E-4027-9E5C-4D42E12854CF}"/>
    <cellStyle name="60% - Accent1 4 3" xfId="366" xr:uid="{D903A06E-56CC-4627-8AB6-17CC46762F32}"/>
    <cellStyle name="60% - Accent1 5" xfId="163" xr:uid="{B8A23575-DB91-441F-80CD-5597F0E57AD8}"/>
    <cellStyle name="60% - Accent1 5 2" xfId="593" xr:uid="{B5D00B08-5E0C-47D4-B2FA-2DAAE474D591}"/>
    <cellStyle name="60% - Accent1 5 3" xfId="384" xr:uid="{B4E1D4C1-E3E4-4C1A-ACFA-5D2989D0C6FB}"/>
    <cellStyle name="60% - Accent1 6" xfId="493" xr:uid="{0C198472-6C0F-4E0D-BF57-A482578FBBCE}"/>
    <cellStyle name="60% - Accent1 7" xfId="284" xr:uid="{7AA62C54-2CDA-498F-9224-0658A3F9EFB8}"/>
    <cellStyle name="60% - Accent2" xfId="47" builtinId="36" customBuiltin="1"/>
    <cellStyle name="60% - Accent2 2" xfId="75" xr:uid="{CF176998-F3AF-4458-8F7F-59BD97FDF5A6}"/>
    <cellStyle name="60% - Accent2 2 2" xfId="126" xr:uid="{1A26964B-3F62-473F-ABD8-0DCBF706D8AC}"/>
    <cellStyle name="60% - Accent2 2 2 2" xfId="558" xr:uid="{B9CC27B9-2F5A-489D-BC8A-7A25067807B6}"/>
    <cellStyle name="60% - Accent2 2 2 3" xfId="349" xr:uid="{009C1147-151A-4571-89A2-3090431E2717}"/>
    <cellStyle name="60% - Accent2 2 3" xfId="188" xr:uid="{710C7AA2-C293-4A52-9E69-2FC9C3AB2E0E}"/>
    <cellStyle name="60% - Accent2 2 3 2" xfId="618" xr:uid="{79950808-11FA-413B-8C43-7EC2FB043822}"/>
    <cellStyle name="60% - Accent2 2 3 3" xfId="409" xr:uid="{FB4F58C5-F7CA-4A21-8B31-3CD465488D67}"/>
    <cellStyle name="60% - Accent2 2 4" xfId="518" xr:uid="{EB915BDF-F487-405B-938C-E15E5764ACA6}"/>
    <cellStyle name="60% - Accent2 2 5" xfId="309" xr:uid="{F30C1EED-3835-4400-A42F-138ABD64E0B4}"/>
    <cellStyle name="60% - Accent2 3" xfId="102" xr:uid="{E5CF9698-09EF-4539-BDAE-48D1F29B0808}"/>
    <cellStyle name="60% - Accent2 3 2" xfId="209" xr:uid="{A410D82C-3A92-4241-94F5-03B94573E4CC}"/>
    <cellStyle name="60% - Accent2 3 2 2" xfId="638" xr:uid="{B8DD0676-1767-4EDB-8799-3E0D54A44CF4}"/>
    <cellStyle name="60% - Accent2 3 2 3" xfId="429" xr:uid="{28E4F9C1-8D6B-47A0-914F-073ABD5CBFE2}"/>
    <cellStyle name="60% - Accent2 3 3" xfId="536" xr:uid="{E9479587-422A-4B37-A5D1-F74FD74B4675}"/>
    <cellStyle name="60% - Accent2 3 4" xfId="327" xr:uid="{400DFB13-1D0F-41B7-8719-2B370635087D}"/>
    <cellStyle name="60% - Accent2 4" xfId="147" xr:uid="{0B17728C-6711-4DB2-97B3-0653D88614F2}"/>
    <cellStyle name="60% - Accent2 4 2" xfId="578" xr:uid="{8AAF3A62-48C8-4A39-932B-E502C268FD5A}"/>
    <cellStyle name="60% - Accent2 4 3" xfId="369" xr:uid="{982D3746-12BC-4873-8E7D-B72B13FD1316}"/>
    <cellStyle name="60% - Accent2 5" xfId="166" xr:uid="{C575563B-4F25-428F-984F-DD1BE54DF91B}"/>
    <cellStyle name="60% - Accent2 5 2" xfId="596" xr:uid="{183E16A0-9C10-4438-9508-4DD25C532BE5}"/>
    <cellStyle name="60% - Accent2 5 3" xfId="387" xr:uid="{486E9771-36B2-422C-9A49-7276895F404B}"/>
    <cellStyle name="60% - Accent2 6" xfId="496" xr:uid="{9432CCA5-0B9C-439A-A575-BC6E394D060C}"/>
    <cellStyle name="60% - Accent2 7" xfId="287" xr:uid="{15C55869-C3FA-4F58-99C1-22A3C9EEB4CD}"/>
    <cellStyle name="60% - Accent3" xfId="51" builtinId="40" customBuiltin="1"/>
    <cellStyle name="60% - Accent3 2" xfId="78" xr:uid="{42A1E7D7-63E3-46C2-BD27-213C1249BB3B}"/>
    <cellStyle name="60% - Accent3 2 2" xfId="129" xr:uid="{0C9C5EC8-D16A-49A5-BAE0-64933CF47C83}"/>
    <cellStyle name="60% - Accent3 2 2 2" xfId="561" xr:uid="{35424F56-028F-410E-8D51-59307CB630CD}"/>
    <cellStyle name="60% - Accent3 2 2 3" xfId="352" xr:uid="{E48E3D9E-0AD2-40E0-822E-273E33DE9810}"/>
    <cellStyle name="60% - Accent3 2 3" xfId="191" xr:uid="{C0CEBABA-E536-4EC1-B0B8-EB160EAE4571}"/>
    <cellStyle name="60% - Accent3 2 3 2" xfId="621" xr:uid="{55B62804-13FB-49B4-8136-C92955248449}"/>
    <cellStyle name="60% - Accent3 2 3 3" xfId="412" xr:uid="{7D7A9F99-4D92-456D-B67F-E84BF44BA74B}"/>
    <cellStyle name="60% - Accent3 2 4" xfId="521" xr:uid="{79B50053-61DD-497C-A209-1F87592D90B3}"/>
    <cellStyle name="60% - Accent3 2 5" xfId="312" xr:uid="{60CB5C6A-2338-4DF6-8622-F19D9D8DAA3A}"/>
    <cellStyle name="60% - Accent3 3" xfId="105" xr:uid="{27043DBB-D64D-413C-B976-8702797B8DDD}"/>
    <cellStyle name="60% - Accent3 3 2" xfId="212" xr:uid="{1FE03BC8-D57B-4AF1-BD1A-79E4D2B5B4A6}"/>
    <cellStyle name="60% - Accent3 3 2 2" xfId="641" xr:uid="{4AEF687F-B41F-4E80-8043-7FC2CD36D1B4}"/>
    <cellStyle name="60% - Accent3 3 2 3" xfId="432" xr:uid="{DD4A9B6D-31CC-4AD0-81A4-965C203D3A78}"/>
    <cellStyle name="60% - Accent3 3 3" xfId="539" xr:uid="{D865B6FA-8271-43B9-A496-8A1730219582}"/>
    <cellStyle name="60% - Accent3 3 4" xfId="330" xr:uid="{DF1D1418-0891-4469-B862-8C27D7358466}"/>
    <cellStyle name="60% - Accent3 4" xfId="150" xr:uid="{4AFD1734-EF22-4E28-A25A-D629810F491D}"/>
    <cellStyle name="60% - Accent3 4 2" xfId="581" xr:uid="{829FDBDB-DEDB-4E87-B3E7-03FA73C760C0}"/>
    <cellStyle name="60% - Accent3 4 3" xfId="372" xr:uid="{654E45AC-F8B4-42B1-A5D3-84CB3D53C70F}"/>
    <cellStyle name="60% - Accent3 5" xfId="169" xr:uid="{BCF01143-FBBF-4C50-813A-7A3118C83FCB}"/>
    <cellStyle name="60% - Accent3 5 2" xfId="599" xr:uid="{3219FB6D-52DB-4208-8AA5-CA61B1D3CA5C}"/>
    <cellStyle name="60% - Accent3 5 3" xfId="390" xr:uid="{FBA119FD-234D-4089-ADC9-A8B2B135308E}"/>
    <cellStyle name="60% - Accent3 6" xfId="499" xr:uid="{B3C8FCE1-F973-4820-8CA1-16A614C36C85}"/>
    <cellStyle name="60% - Accent3 7" xfId="290" xr:uid="{0DBBFDD0-EAA5-4097-B160-CA78C5FB7260}"/>
    <cellStyle name="60% - Accent4" xfId="55" builtinId="44" customBuiltin="1"/>
    <cellStyle name="60% - Accent4 2" xfId="81" xr:uid="{430FA656-68FC-45BA-BFC3-9A8C71D8D151}"/>
    <cellStyle name="60% - Accent4 2 2" xfId="132" xr:uid="{47D322A5-DFC9-4BD3-AE43-58740782A634}"/>
    <cellStyle name="60% - Accent4 2 2 2" xfId="564" xr:uid="{333A07D0-2186-4C4B-89B7-CF3BD5A57198}"/>
    <cellStyle name="60% - Accent4 2 2 3" xfId="355" xr:uid="{D8D26578-D27C-483D-BFC2-03BC231E78DB}"/>
    <cellStyle name="60% - Accent4 2 3" xfId="194" xr:uid="{821320DE-3CA4-4123-BED1-5A52159F5A47}"/>
    <cellStyle name="60% - Accent4 2 3 2" xfId="624" xr:uid="{8352EA2A-44D3-4378-8593-23AFD5F495C7}"/>
    <cellStyle name="60% - Accent4 2 3 3" xfId="415" xr:uid="{BCEB6426-6149-46C6-9EFF-E2AE784491A5}"/>
    <cellStyle name="60% - Accent4 2 4" xfId="524" xr:uid="{ADB6DB23-082B-4FD5-9BE5-04A6EDEC5C21}"/>
    <cellStyle name="60% - Accent4 2 5" xfId="315" xr:uid="{7CBE5FA1-3750-4C39-AE57-E69E38BBF7B3}"/>
    <cellStyle name="60% - Accent4 3" xfId="108" xr:uid="{30D32D85-D0A1-4F76-81B5-295FB24F2F7B}"/>
    <cellStyle name="60% - Accent4 3 2" xfId="215" xr:uid="{D1ADB72B-1557-4E2D-8C1D-A90BCDEBA28D}"/>
    <cellStyle name="60% - Accent4 3 2 2" xfId="644" xr:uid="{75A92A70-8B08-46F5-B864-D977C70280C3}"/>
    <cellStyle name="60% - Accent4 3 2 3" xfId="435" xr:uid="{1A2AD92C-AA46-4FD6-97ED-D6864A673603}"/>
    <cellStyle name="60% - Accent4 3 3" xfId="542" xr:uid="{2AF05228-0F26-4236-95FC-22C48F6DE016}"/>
    <cellStyle name="60% - Accent4 3 4" xfId="333" xr:uid="{A121532F-7DE0-454D-93EA-F014A953A34C}"/>
    <cellStyle name="60% - Accent4 4" xfId="153" xr:uid="{5302F50C-A7D3-4230-ACF6-D162DFE57150}"/>
    <cellStyle name="60% - Accent4 4 2" xfId="584" xr:uid="{85E21892-9ED6-41E5-B84C-1FB166C10E72}"/>
    <cellStyle name="60% - Accent4 4 3" xfId="375" xr:uid="{6D80D718-15D7-41EC-BFDF-F4AD77DDE85E}"/>
    <cellStyle name="60% - Accent4 5" xfId="172" xr:uid="{CA86961C-3ADC-496F-84DA-7FEE2B3E18F5}"/>
    <cellStyle name="60% - Accent4 5 2" xfId="602" xr:uid="{FD2A0488-1020-4649-93A0-141C2E4C48F6}"/>
    <cellStyle name="60% - Accent4 5 3" xfId="393" xr:uid="{41941969-53F7-43F4-82BC-99A67F95654B}"/>
    <cellStyle name="60% - Accent4 6" xfId="502" xr:uid="{8C2E7CEF-AFE6-40A0-A414-34A254818BFC}"/>
    <cellStyle name="60% - Accent4 7" xfId="293" xr:uid="{597EBF13-2A85-4986-A59D-C25C7D6C1254}"/>
    <cellStyle name="60% - Accent5" xfId="59" builtinId="48" customBuiltin="1"/>
    <cellStyle name="60% - Accent5 2" xfId="84" xr:uid="{67D5AE10-9214-45EE-A8A8-ED5A580AE9D3}"/>
    <cellStyle name="60% - Accent5 2 2" xfId="135" xr:uid="{FD6FF24A-A3FE-4479-AE1B-339218155E77}"/>
    <cellStyle name="60% - Accent5 2 2 2" xfId="567" xr:uid="{372E0FE9-68E1-44DB-A416-BF8E5AAB7247}"/>
    <cellStyle name="60% - Accent5 2 2 3" xfId="358" xr:uid="{CE681248-B92A-4FD0-943A-D6999B104F82}"/>
    <cellStyle name="60% - Accent5 2 3" xfId="197" xr:uid="{13675E2F-D381-4275-A089-5B5A5ADC130D}"/>
    <cellStyle name="60% - Accent5 2 3 2" xfId="627" xr:uid="{0ECB6FAE-0EE1-4417-AE88-62A264241DC2}"/>
    <cellStyle name="60% - Accent5 2 3 3" xfId="418" xr:uid="{119A6054-E4E4-4418-A118-EED5168861FA}"/>
    <cellStyle name="60% - Accent5 2 4" xfId="527" xr:uid="{0E3A342D-500D-4D06-A4ED-9A5FF6431B77}"/>
    <cellStyle name="60% - Accent5 2 5" xfId="318" xr:uid="{B9AAC66F-52F2-45D3-8436-570B3E9BFA8A}"/>
    <cellStyle name="60% - Accent5 3" xfId="111" xr:uid="{30A342AA-2933-4076-8E55-9A1F663F598F}"/>
    <cellStyle name="60% - Accent5 3 2" xfId="218" xr:uid="{9BCCC108-3155-4E0C-949D-E2CBD9EB8F0E}"/>
    <cellStyle name="60% - Accent5 3 2 2" xfId="647" xr:uid="{3A23935D-75ED-449C-9512-9F42CE051036}"/>
    <cellStyle name="60% - Accent5 3 2 3" xfId="438" xr:uid="{FFBE9132-24F0-4C52-B769-B9ADB5CB96D4}"/>
    <cellStyle name="60% - Accent5 3 3" xfId="545" xr:uid="{B308AFF2-709A-4068-B5BA-B2165F547757}"/>
    <cellStyle name="60% - Accent5 3 4" xfId="336" xr:uid="{4CC6A517-F665-4803-BB36-DE41B8FB4E2C}"/>
    <cellStyle name="60% - Accent5 4" xfId="156" xr:uid="{2E378284-A488-44DB-AB7F-40B4C7F5C14D}"/>
    <cellStyle name="60% - Accent5 4 2" xfId="587" xr:uid="{B34F1265-9A56-45A5-B928-FC43828A9139}"/>
    <cellStyle name="60% - Accent5 4 3" xfId="378" xr:uid="{34D7A3CC-B0AB-4EA1-8002-673F399E011F}"/>
    <cellStyle name="60% - Accent5 5" xfId="175" xr:uid="{7A7EB7C2-424D-490E-AB22-36A743745573}"/>
    <cellStyle name="60% - Accent5 5 2" xfId="605" xr:uid="{49D25A9A-CE64-47BB-93B3-37EBA1A8D5C4}"/>
    <cellStyle name="60% - Accent5 5 3" xfId="396" xr:uid="{1F57202A-3257-4C4C-A836-7770E62145E8}"/>
    <cellStyle name="60% - Accent5 6" xfId="505" xr:uid="{370B13FA-C65D-46C2-AC3F-A8132D0A3CF0}"/>
    <cellStyle name="60% - Accent5 7" xfId="296" xr:uid="{1F709A5B-BA66-45CF-8D95-07DC412762B0}"/>
    <cellStyle name="60% - Accent6" xfId="63" builtinId="52" customBuiltin="1"/>
    <cellStyle name="60% - Accent6 2" xfId="87" xr:uid="{02818737-25F4-42ED-9258-A66D15F897B4}"/>
    <cellStyle name="60% - Accent6 2 2" xfId="138" xr:uid="{6A4555D2-AE1A-4BD6-9240-E93C29672289}"/>
    <cellStyle name="60% - Accent6 2 2 2" xfId="570" xr:uid="{29452143-8EB7-4639-85FF-E0E17F90FFBF}"/>
    <cellStyle name="60% - Accent6 2 2 3" xfId="361" xr:uid="{7EDEDC5B-321C-407D-B1DD-4B27640A60D0}"/>
    <cellStyle name="60% - Accent6 2 3" xfId="200" xr:uid="{486EB1E9-B921-4651-B6D6-66026DBC1B6D}"/>
    <cellStyle name="60% - Accent6 2 3 2" xfId="630" xr:uid="{0685549B-B05C-44BD-BDFB-327FE7ECA364}"/>
    <cellStyle name="60% - Accent6 2 3 3" xfId="421" xr:uid="{A32BD6BC-C654-4A32-88E1-2A19C5DBCDAD}"/>
    <cellStyle name="60% - Accent6 2 4" xfId="530" xr:uid="{04004966-9883-4E3C-986D-C1D2317AC4A3}"/>
    <cellStyle name="60% - Accent6 2 5" xfId="321" xr:uid="{96E0E1F4-649A-4356-B9AD-85312C77B202}"/>
    <cellStyle name="60% - Accent6 3" xfId="114" xr:uid="{C488931C-7BB3-4391-9374-EA19C9C7B756}"/>
    <cellStyle name="60% - Accent6 3 2" xfId="221" xr:uid="{2C912118-45FF-418E-BFC8-693CF6B1E136}"/>
    <cellStyle name="60% - Accent6 3 2 2" xfId="650" xr:uid="{64B6195E-3CF8-4FE6-8A37-42D047EFB46D}"/>
    <cellStyle name="60% - Accent6 3 2 3" xfId="441" xr:uid="{5E8A1B41-4E16-4A4D-AAA7-888231296889}"/>
    <cellStyle name="60% - Accent6 3 3" xfId="548" xr:uid="{185E260E-77C8-4558-9667-43B58B1D1799}"/>
    <cellStyle name="60% - Accent6 3 4" xfId="339" xr:uid="{13ABD73F-5EA1-4FBF-B8EE-E2A6FC69BC15}"/>
    <cellStyle name="60% - Accent6 4" xfId="159" xr:uid="{F79ABE7C-D069-455A-963F-13CCC4FD2E7A}"/>
    <cellStyle name="60% - Accent6 4 2" xfId="590" xr:uid="{7E1E7A86-D684-4FE0-9DD3-B18DB0E9E8D3}"/>
    <cellStyle name="60% - Accent6 4 3" xfId="381" xr:uid="{113501A0-D3FC-4447-AFD1-E6B11E5B5A41}"/>
    <cellStyle name="60% - Accent6 5" xfId="178" xr:uid="{34C50E97-CB3B-4C81-BD7D-FE032236D28A}"/>
    <cellStyle name="60% - Accent6 5 2" xfId="608" xr:uid="{4CCF2F1E-F772-4386-84D9-0CDD9EA40C83}"/>
    <cellStyle name="60% - Accent6 5 3" xfId="399" xr:uid="{1D2E26DA-B602-476A-BD2A-4CD2BBAFABF8}"/>
    <cellStyle name="60% - Accent6 6" xfId="508" xr:uid="{330F92CB-AAFC-4514-908E-FBB88F735BE7}"/>
    <cellStyle name="60% - Accent6 7" xfId="299" xr:uid="{38673D4B-F457-4D65-8A64-39145FB630B2}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Excel Built-in Normal" xfId="226" xr:uid="{AF85F460-E9EC-460B-972B-8EA5B9479D62}"/>
    <cellStyle name="Excel Built-in Normal 2" xfId="654" xr:uid="{B1263504-284B-49AD-8DEE-36656E4AABF0}"/>
    <cellStyle name="Excel Built-in Normal 3" xfId="445" xr:uid="{83C83126-F4E3-4607-A232-394142ECCD0E}"/>
    <cellStyle name="Explanatory Text" xfId="38" builtinId="53" customBuiltin="1"/>
    <cellStyle name="Explanatory Text 2" xfId="67" xr:uid="{2A924089-FC5A-402B-B2C3-1AD853853C79}"/>
    <cellStyle name="Explanatory Text 2 2" xfId="118" xr:uid="{88E70503-EDBC-4494-83BA-73ACEDF9B248}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 2" xfId="7" xr:uid="{00000000-0005-0000-0000-000000000000}"/>
    <cellStyle name="Hyperlink 2 2" xfId="8" xr:uid="{00000000-0005-0000-0000-000001000000}"/>
    <cellStyle name="Hyperlink 2 3" xfId="9" xr:uid="{00000000-0005-0000-0000-000002000000}"/>
    <cellStyle name="Hyperlink 3" xfId="10" xr:uid="{00000000-0005-0000-0000-000003000000}"/>
    <cellStyle name="Hyperlink 3 2" xfId="11" xr:uid="{00000000-0005-0000-0000-000004000000}"/>
    <cellStyle name="Hyperlink 4" xfId="160" xr:uid="{77E09271-308C-4B70-8173-39175E4B0C53}"/>
    <cellStyle name="Hyperlink 5" xfId="232" xr:uid="{52CC656C-AAD5-4C56-B45F-018BE8CE7D7F}"/>
    <cellStyle name="Hyperlink 6" xfId="235" xr:uid="{D981EA5D-0692-4043-9E59-82C7FEC53E25}"/>
    <cellStyle name="Hyperlink 6 2" xfId="659" xr:uid="{0DB15A1D-BBA8-4FD4-AB5F-E91AB420CCA6}"/>
    <cellStyle name="Hyperlink 6 3" xfId="450" xr:uid="{E6DF23C7-C459-4782-B1FC-3EBE87FC9FA4}"/>
    <cellStyle name="Input" xfId="32" builtinId="20" customBuiltin="1"/>
    <cellStyle name="Linked Cell" xfId="35" builtinId="24" customBuiltin="1"/>
    <cellStyle name="Milliers [0]_COCUS Forms" xfId="2" xr:uid="{00000000-0005-0000-0000-000005000000}"/>
    <cellStyle name="Milliers_COCUS Forms" xfId="3" xr:uid="{00000000-0005-0000-0000-000006000000}"/>
    <cellStyle name="Monétaire [0]_COCUS Forms" xfId="4" xr:uid="{00000000-0005-0000-0000-000007000000}"/>
    <cellStyle name="Monétaire_COCUS Forms" xfId="5" xr:uid="{00000000-0005-0000-0000-000008000000}"/>
    <cellStyle name="Neutral" xfId="31" builtinId="28" customBuiltin="1"/>
    <cellStyle name="Normal" xfId="0" builtinId="0"/>
    <cellStyle name="Normal 10" xfId="20" xr:uid="{C9978CDC-E882-451B-90F4-B4244DE8C55F}"/>
    <cellStyle name="Normal 10 2" xfId="93" xr:uid="{CC9998CA-BCF5-44CE-93A0-7E435284C6FD}"/>
    <cellStyle name="Normal 11" xfId="21" xr:uid="{2CC8A6DF-CFF5-4CA1-8B04-4900F1BEB829}"/>
    <cellStyle name="Normal 11 2" xfId="94" xr:uid="{376F5B1D-1831-479D-8CB3-569FD58D2E3A}"/>
    <cellStyle name="Normal 12" xfId="22" xr:uid="{8D0948BE-2D6F-4821-B64F-49CD5BDE8B5A}"/>
    <cellStyle name="Normal 12 2" xfId="95" xr:uid="{F295FE8F-D4C6-4265-BC45-1A0ED5D7C30E}"/>
    <cellStyle name="Normal 13" xfId="23" xr:uid="{A5FA1C35-2F3E-4AAE-87E2-22259247D770}"/>
    <cellStyle name="Normal 13 2" xfId="96" xr:uid="{B03BB9CD-3F35-44B7-A109-8091DF280B0A}"/>
    <cellStyle name="Normal 14" xfId="64" xr:uid="{B1292947-EAE2-49C0-A9E9-7D0220DE3C9A}"/>
    <cellStyle name="Normal 14 2" xfId="115" xr:uid="{6281FFA0-63BF-4A6B-9849-D2B2B816BF98}"/>
    <cellStyle name="Normal 14 2 2" xfId="549" xr:uid="{59B7245F-6A94-4E3F-869A-0A80657CE8B6}"/>
    <cellStyle name="Normal 14 2 3" xfId="340" xr:uid="{C1B5909C-D892-466C-AAA1-75862C932A04}"/>
    <cellStyle name="Normal 14 3" xfId="179" xr:uid="{8C450E4B-4248-47B3-A5C6-F0BFC9AA3B7B}"/>
    <cellStyle name="Normal 14 3 2" xfId="609" xr:uid="{248AB76C-802F-4C3B-B188-BB5EBDB347FE}"/>
    <cellStyle name="Normal 14 3 3" xfId="400" xr:uid="{DE2FE1DC-4C1D-406C-A7CB-300A56C6992E}"/>
    <cellStyle name="Normal 14 4" xfId="509" xr:uid="{65F741A6-7E46-476F-AA06-7F8A9C1916D4}"/>
    <cellStyle name="Normal 14 5" xfId="300" xr:uid="{AD3BBC4E-AF7C-4A5D-BDAA-590DA26E0326}"/>
    <cellStyle name="Normal 15" xfId="66" xr:uid="{762CFA9D-000E-4778-B440-AC4F1AD3BCEB}"/>
    <cellStyle name="Normal 15 2" xfId="117" xr:uid="{85BC0837-20DD-4109-B971-DB8EBF332117}"/>
    <cellStyle name="Normal 16" xfId="68" xr:uid="{D288C5EE-7DD0-4BF7-8283-9C876753F502}"/>
    <cellStyle name="Normal 16 2" xfId="119" xr:uid="{6E329619-8592-4018-B10A-590DFFBD2DBB}"/>
    <cellStyle name="Normal 16 2 2" xfId="551" xr:uid="{DEC1810F-8A86-41EE-BD2E-803F0280407E}"/>
    <cellStyle name="Normal 16 2 3" xfId="342" xr:uid="{747C0886-9DDB-42FC-A075-7280EA16F646}"/>
    <cellStyle name="Normal 16 3" xfId="181" xr:uid="{C29D8921-7C64-4A48-8C18-E2CAB5D202E8}"/>
    <cellStyle name="Normal 16 3 2" xfId="611" xr:uid="{2ACEF0F5-7084-4EF1-9780-747F6118AA31}"/>
    <cellStyle name="Normal 16 3 3" xfId="402" xr:uid="{4738CA2C-CED2-4105-B49B-E99C51EE35FB}"/>
    <cellStyle name="Normal 16 4" xfId="511" xr:uid="{CF383E7A-7799-4B57-9169-CB784A02488A}"/>
    <cellStyle name="Normal 16 5" xfId="302" xr:uid="{22EE708F-B6D4-4D05-A19D-FEFD78CF4C89}"/>
    <cellStyle name="Normal 17" xfId="139" xr:uid="{6F083510-B988-4432-A8F5-19D789FBA53A}"/>
    <cellStyle name="Normal 17 2" xfId="201" xr:uid="{C32DA520-D024-4097-939A-C7C1E276724B}"/>
    <cellStyle name="Normal 18" xfId="140" xr:uid="{1F7B483E-FBC9-4002-ACEF-B91A439F5E61}"/>
    <cellStyle name="Normal 18 2" xfId="202" xr:uid="{D181D8B2-9F15-44DF-940B-3145F879C731}"/>
    <cellStyle name="Normal 18 2 2" xfId="631" xr:uid="{48A58DF2-F7FD-42D7-AFBD-55F02A4240B8}"/>
    <cellStyle name="Normal 18 2 3" xfId="422" xr:uid="{02502B9C-CAF2-4BF1-8839-5AE038FCF875}"/>
    <cellStyle name="Normal 18 3" xfId="571" xr:uid="{4747BD80-F07A-44A9-8F1D-04DA8A8FB3E3}"/>
    <cellStyle name="Normal 18 4" xfId="362" xr:uid="{FB9E4BA9-0CE3-4650-99E7-58444A9F92BC}"/>
    <cellStyle name="Normal 19" xfId="222" xr:uid="{D36CA46F-3218-43D3-9F2F-AA27C77767EB}"/>
    <cellStyle name="Normal 2" xfId="1" xr:uid="{00000000-0005-0000-0000-00000A000000}"/>
    <cellStyle name="Normal 2 2" xfId="14" xr:uid="{A87B2E02-46C0-45A7-ADA3-F1AB94CCA8EE}"/>
    <cellStyle name="Normal 20" xfId="223" xr:uid="{C61A2543-0C29-44BD-841C-B9692CE8DB0C}"/>
    <cellStyle name="Normal 20 2" xfId="651" xr:uid="{8304F403-2FCC-48A0-9163-9161BD48DF05}"/>
    <cellStyle name="Normal 20 3" xfId="442" xr:uid="{79447E71-71CD-4437-8A4B-D0A8E4228D20}"/>
    <cellStyle name="Normal 21" xfId="224" xr:uid="{6E825E48-1EE3-4B26-B1C4-BDF790D8D9FD}"/>
    <cellStyle name="Normal 21 2" xfId="652" xr:uid="{5CD75597-D2D4-456B-BD5F-85717A62855F}"/>
    <cellStyle name="Normal 21 3" xfId="443" xr:uid="{B2EB5D9B-35E5-4C85-B0BE-0BF57925CC1E}"/>
    <cellStyle name="Normal 22" xfId="225" xr:uid="{25E1F422-E59F-48AC-A752-A89864A115DA}"/>
    <cellStyle name="Normal 22 2" xfId="653" xr:uid="{E980E9E0-447D-4A1F-A3F6-3DEF0D775320}"/>
    <cellStyle name="Normal 22 3" xfId="444" xr:uid="{BA741A04-8038-4F48-AF1D-4785BBE5F048}"/>
    <cellStyle name="Normal 23" xfId="227" xr:uid="{229E90E8-99FD-490D-B222-1CCCAFF9817C}"/>
    <cellStyle name="Normal 23 2" xfId="655" xr:uid="{B3511651-B16F-412D-BC6A-DA2468A234E8}"/>
    <cellStyle name="Normal 23 3" xfId="446" xr:uid="{F0E103F0-771D-41D0-B561-F2F3CF21029A}"/>
    <cellStyle name="Normal 24" xfId="231" xr:uid="{47CB2BBC-ECD1-4686-8A06-767AE0CA218F}"/>
    <cellStyle name="Normal 24 2" xfId="656" xr:uid="{B7170214-22E8-4ECB-B710-B1B0DB2EC831}"/>
    <cellStyle name="Normal 24 3" xfId="447" xr:uid="{902FB57C-23FD-448C-9F0C-C6CE8D9B5B7C}"/>
    <cellStyle name="Normal 25" xfId="233" xr:uid="{3A64EBAF-C453-4E04-B7BE-6073F818AA64}"/>
    <cellStyle name="Normal 25 2" xfId="657" xr:uid="{BA802727-D79C-49F1-BCCC-7C21662DEC0E}"/>
    <cellStyle name="Normal 25 3" xfId="448" xr:uid="{C9ECA15A-BB72-4543-AA06-D4940E663B3E}"/>
    <cellStyle name="Normal 26" xfId="234" xr:uid="{34CD2421-6057-447E-9901-C0B2CC706168}"/>
    <cellStyle name="Normal 26 2" xfId="658" xr:uid="{0906CACA-F412-4451-A1E2-03AC8E51AFBE}"/>
    <cellStyle name="Normal 26 3" xfId="449" xr:uid="{CDDEF06E-24AF-4C62-82FD-DE4513249F8C}"/>
    <cellStyle name="Normal 27" xfId="236" xr:uid="{DB86B32C-B541-4347-9FB3-268FC12F5C56}"/>
    <cellStyle name="Normal 27 2" xfId="660" xr:uid="{4ACDDB5F-3EE2-470F-A91E-DEE28B06867D}"/>
    <cellStyle name="Normal 27 3" xfId="451" xr:uid="{B18DA7EF-5B65-4700-85C7-F930B6BF965E}"/>
    <cellStyle name="Normal 28" xfId="237" xr:uid="{1ACDEA51-CADA-4707-9212-7008D13E9893}"/>
    <cellStyle name="Normal 28 2" xfId="661" xr:uid="{1A9C87F7-7DD7-49B2-B79E-FE32570E490D}"/>
    <cellStyle name="Normal 28 3" xfId="452" xr:uid="{45C58F3B-2C4B-4295-BB7F-40AE1570B822}"/>
    <cellStyle name="Normal 29" xfId="238" xr:uid="{4FFE03A0-A85D-4964-BEC8-AC263757D9C8}"/>
    <cellStyle name="Normal 29 2" xfId="662" xr:uid="{1C89997A-09AE-4AC2-8C2A-F10B59FE6EC7}"/>
    <cellStyle name="Normal 29 3" xfId="453" xr:uid="{A7BB71BA-741F-4D47-ACF6-0F504909A240}"/>
    <cellStyle name="Normal 3" xfId="6" xr:uid="{00000000-0005-0000-0000-00000B000000}"/>
    <cellStyle name="Normal 3 2" xfId="15" xr:uid="{E203C28C-A124-4131-A7B8-14A76C0DF605}"/>
    <cellStyle name="Normal 3 3" xfId="681" xr:uid="{75F383D3-77E3-48A3-A190-56CC0113643C}"/>
    <cellStyle name="Normal 30" xfId="239" xr:uid="{B46C6D5F-6E1F-4B80-B08B-2DE4D061F8B0}"/>
    <cellStyle name="Normal 30 2" xfId="663" xr:uid="{D12F92F7-1EF0-46CD-B0E1-8348763115C5}"/>
    <cellStyle name="Normal 30 3" xfId="454" xr:uid="{5EE37003-6227-4533-8743-08E68B7A691D}"/>
    <cellStyle name="Normal 31" xfId="240" xr:uid="{B7F838EC-98D5-4268-9E5B-E01F95929FC0}"/>
    <cellStyle name="Normal 31 2" xfId="664" xr:uid="{7DF8EBA5-47C1-4B67-BE5A-DC1EFA0D494E}"/>
    <cellStyle name="Normal 31 3" xfId="455" xr:uid="{2BDFAD2A-5F4F-4328-AD00-089519CC621D}"/>
    <cellStyle name="Normal 32" xfId="241" xr:uid="{99661E2A-7EE2-4189-8A7E-25C70FB12D0F}"/>
    <cellStyle name="Normal 32 2" xfId="665" xr:uid="{3DF53A70-D2BF-4A4C-9A70-9A56CB8FBB67}"/>
    <cellStyle name="Normal 32 3" xfId="456" xr:uid="{D9F14593-721C-4BDC-876C-110053E5B7EA}"/>
    <cellStyle name="Normal 32 4" xfId="682" xr:uid="{79995356-4D98-462D-9DEF-2CF93E23B610}"/>
    <cellStyle name="Normal 33" xfId="242" xr:uid="{1741D0A8-31CD-4B09-84FD-4AC17DD8AF47}"/>
    <cellStyle name="Normal 33 2" xfId="666" xr:uid="{B5E123ED-F399-432B-8756-69D4BE9730A8}"/>
    <cellStyle name="Normal 33 3" xfId="457" xr:uid="{5419D6C6-A499-4AF1-B3A4-4C6BA88CE4EA}"/>
    <cellStyle name="Normal 34" xfId="243" xr:uid="{E7D02BA6-641B-41AE-9BCA-9EFA2A8F399B}"/>
    <cellStyle name="Normal 34 2" xfId="667" xr:uid="{22DEF6F4-FD90-4217-97EC-327812E4C01E}"/>
    <cellStyle name="Normal 34 3" xfId="458" xr:uid="{B2EEC8A3-BE2C-4B80-99C7-1FCFBAB575F7}"/>
    <cellStyle name="Normal 35" xfId="244" xr:uid="{958D9BE6-DC76-4F9A-9B9D-4E2B6B415D37}"/>
    <cellStyle name="Normal 35 2" xfId="668" xr:uid="{42C1B914-D9B8-4426-8DAB-A8D912FCD206}"/>
    <cellStyle name="Normal 35 3" xfId="459" xr:uid="{6C9B51ED-076F-4825-8F2A-DF351B318358}"/>
    <cellStyle name="Normal 36" xfId="245" xr:uid="{D58054BB-BA2F-42E3-B575-5DE59FAA8098}"/>
    <cellStyle name="Normal 36 2" xfId="669" xr:uid="{FE2D6739-ABFE-4446-B9B9-8B07CB3CB2DF}"/>
    <cellStyle name="Normal 36 3" xfId="460" xr:uid="{08355B67-8B28-4487-B9B4-895CABDEB04E}"/>
    <cellStyle name="Normal 37" xfId="246" xr:uid="{1BFEE716-7090-46E4-BF8C-2F37D791E8E0}"/>
    <cellStyle name="Normal 37 2" xfId="670" xr:uid="{A4A83B4C-1D49-4D3F-8AD9-D01A1CFE7A94}"/>
    <cellStyle name="Normal 37 3" xfId="461" xr:uid="{D37D81BF-CF10-4048-AD06-68EFFDE41104}"/>
    <cellStyle name="Normal 38" xfId="247" xr:uid="{2C41D7DF-6292-4633-A978-886FEFF7F899}"/>
    <cellStyle name="Normal 38 2" xfId="671" xr:uid="{6A9404FD-447F-45F3-878F-8FCBC36321A2}"/>
    <cellStyle name="Normal 38 3" xfId="462" xr:uid="{FE2C4FDF-7C6D-4F5E-8FDF-3363C1C5327D}"/>
    <cellStyle name="Normal 39" xfId="248" xr:uid="{40DA6282-2790-423B-B693-D1A2CDB63E03}"/>
    <cellStyle name="Normal 39 2" xfId="672" xr:uid="{7AF14AD3-A24E-4611-A7EF-3374D778A6FB}"/>
    <cellStyle name="Normal 39 3" xfId="463" xr:uid="{BE753D74-4E9A-4D8F-BE4B-07320643BC6D}"/>
    <cellStyle name="Normal 4" xfId="12" xr:uid="{00000000-0005-0000-0000-00000C000000}"/>
    <cellStyle name="Normal 40" xfId="249" xr:uid="{7BF3E98F-3722-4BCE-B40C-3B606F836EA2}"/>
    <cellStyle name="Normal 40 2" xfId="673" xr:uid="{8E3A8DD7-5CC0-4B00-8EF5-A7E46DC2A853}"/>
    <cellStyle name="Normal 40 3" xfId="464" xr:uid="{49A34AFF-CFC2-462F-9CD9-B865F586860C}"/>
    <cellStyle name="Normal 41" xfId="250" xr:uid="{0F7E2AFB-AC7E-4D2B-BBCC-94A0B0464CD1}"/>
    <cellStyle name="Normal 41 2" xfId="674" xr:uid="{D0DD6AFF-7F6D-4E76-8192-82FE345BEF3F}"/>
    <cellStyle name="Normal 41 3" xfId="465" xr:uid="{42E895F0-609D-4E92-9472-F57DFE1C75B8}"/>
    <cellStyle name="Normal 42" xfId="251" xr:uid="{C9A0A127-FDA6-4945-A68A-29ECFFA5511D}"/>
    <cellStyle name="Normal 42 2" xfId="675" xr:uid="{766F981F-9675-468B-83E4-C3DA9A7D0788}"/>
    <cellStyle name="Normal 42 3" xfId="466" xr:uid="{27325625-27CA-43F7-A81F-32C5A0E20FF5}"/>
    <cellStyle name="Normal 43" xfId="252" xr:uid="{49995EC9-EEFF-43E7-A826-FCEFCD034715}"/>
    <cellStyle name="Normal 43 2" xfId="676" xr:uid="{856FC57E-FFB6-4E06-99E0-7FB595127261}"/>
    <cellStyle name="Normal 43 3" xfId="467" xr:uid="{F7960BBA-9C10-47B5-A338-3753AFFFE02B}"/>
    <cellStyle name="Normal 44" xfId="253" xr:uid="{8EB75317-2234-4853-B355-3C8E998AB9A6}"/>
    <cellStyle name="Normal 44 2" xfId="677" xr:uid="{4EC0D148-16FD-4D9D-9A66-C4D9032F7A20}"/>
    <cellStyle name="Normal 44 3" xfId="468" xr:uid="{58F1CCF3-285E-44DC-9F3B-6D4654E74DFF}"/>
    <cellStyle name="Normal 45" xfId="254" xr:uid="{82FA9F69-1D7C-4552-8AE4-4154388F4296}"/>
    <cellStyle name="Normal 45 2" xfId="678" xr:uid="{100541C2-577D-4C0F-BD9E-8B1D0A30BCCD}"/>
    <cellStyle name="Normal 45 3" xfId="469" xr:uid="{A1B2AB8C-F678-4274-9B5F-4CD7A4BF1B8D}"/>
    <cellStyle name="Normal 46" xfId="255" xr:uid="{F3DE58E9-760E-4881-9B96-B1E50A8782A6}"/>
    <cellStyle name="Normal 46 2" xfId="679" xr:uid="{F94A1257-B971-4052-8B3E-1427FD2B70FE}"/>
    <cellStyle name="Normal 46 3" xfId="470" xr:uid="{C66D9DEB-6D35-4A3C-AB93-87EFD53FFF7A}"/>
    <cellStyle name="Normal 47" xfId="256" xr:uid="{CBB7582B-EA0F-4541-B098-54F9A83AFBDB}"/>
    <cellStyle name="Normal 47 2" xfId="258" xr:uid="{4CF56741-E51A-4F55-A19E-33ECCA011CC8}"/>
    <cellStyle name="Normal 48" xfId="257" xr:uid="{AB4C8B37-7937-4E48-91C0-120B144E57F2}"/>
    <cellStyle name="Normal 48 2" xfId="471" xr:uid="{304B0844-9700-4442-9F5A-AE4EB73B7A87}"/>
    <cellStyle name="Normal 49" xfId="259" xr:uid="{C93ABCD3-38A1-4CC1-A74C-2101F3C44025}"/>
    <cellStyle name="Normal 49 2" xfId="472" xr:uid="{579175E1-3C2D-468B-86C2-5D80913C2C16}"/>
    <cellStyle name="Normal 5" xfId="13" xr:uid="{00000000-0005-0000-0000-00000D000000}"/>
    <cellStyle name="Normal 5 2" xfId="680" xr:uid="{0E6B9EAD-F34E-4B57-8921-9CA77D95B2C4}"/>
    <cellStyle name="Normal 50" xfId="260" xr:uid="{51D92DA1-7E25-4272-97AF-4CE716FE619F}"/>
    <cellStyle name="Normal 50 2" xfId="473" xr:uid="{2DB093D8-6C17-4654-A433-89591F176DAB}"/>
    <cellStyle name="Normal 51" xfId="261" xr:uid="{2F66A680-47BE-45BB-A548-F150A318F701}"/>
    <cellStyle name="Normal 51 2" xfId="474" xr:uid="{C50B7D52-B597-4372-B5ED-2D871312E3DE}"/>
    <cellStyle name="Normal 52" xfId="262" xr:uid="{441CD08F-D362-406D-98B5-9537EADA102C}"/>
    <cellStyle name="Normal 52 2" xfId="475" xr:uid="{7033D006-A936-46A2-9213-DB069CE1A170}"/>
    <cellStyle name="Normal 53" xfId="263" xr:uid="{DACC5E0E-8D74-4BFF-BE85-F2AC6DA22DC7}"/>
    <cellStyle name="Normal 53 2" xfId="476" xr:uid="{4E344CD4-8DBE-4656-9845-9984FDBC7B69}"/>
    <cellStyle name="Normal 54" xfId="265" xr:uid="{9139703F-DFF3-4505-AF1F-5C1DC1E20EB6}"/>
    <cellStyle name="Normal 54 2" xfId="477" xr:uid="{4AEC8F80-8502-495C-8919-C850D61711D2}"/>
    <cellStyle name="Normal 55" xfId="267" xr:uid="{CD60A42A-0934-4842-9374-32530D88ACC6}"/>
    <cellStyle name="Normal 55 2" xfId="478" xr:uid="{C238FC41-6AD9-4ABB-9419-1D5FD435C94B}"/>
    <cellStyle name="Normal 56" xfId="269" xr:uid="{ECBAC15F-AF3C-4DB6-B531-0DF3DBEB5773}"/>
    <cellStyle name="Normal 56 2" xfId="479" xr:uid="{A79F933F-544E-4186-9638-07A4F9611F39}"/>
    <cellStyle name="Normal 57" xfId="270" xr:uid="{67FBE6EE-CF43-4D3A-B27C-6E1D3A3E4130}"/>
    <cellStyle name="Normal 57 2" xfId="480" xr:uid="{3BD41510-9634-4706-AE78-51F941ACC692}"/>
    <cellStyle name="Normal 58" xfId="271" xr:uid="{0BB89DE5-F871-4783-8A85-1257A59A0DEB}"/>
    <cellStyle name="Normal 58 2" xfId="481" xr:uid="{D20836D5-2257-41FD-8479-62AAB1EA39CF}"/>
    <cellStyle name="Normal 59" xfId="264" xr:uid="{E9BBED15-7BDB-46A9-8EBD-0B1975E874B1}"/>
    <cellStyle name="Normal 59 2" xfId="482" xr:uid="{C2236F85-2FAA-407E-9362-7C3BB6BAF073}"/>
    <cellStyle name="Normal 6" xfId="16" xr:uid="{A3E4C9AF-A246-44E6-A4A8-475E56F97061}"/>
    <cellStyle name="Normal 6 2" xfId="89" xr:uid="{86B7AED7-C067-4D61-8629-CEE54800A6D1}"/>
    <cellStyle name="Normal 60" xfId="272" xr:uid="{DBDDB2F8-FAD8-476D-A017-10D6019A0694}"/>
    <cellStyle name="Normal 60 2" xfId="483" xr:uid="{E190277D-8A71-4D86-BFC0-02BDC49040EC}"/>
    <cellStyle name="Normal 61" xfId="273" xr:uid="{E8F7453B-70DE-4706-A7FE-815E2BC41468}"/>
    <cellStyle name="Normal 61 2" xfId="484" xr:uid="{8078F9CA-5F34-4D90-81C8-694EBC777FB3}"/>
    <cellStyle name="Normal 62" xfId="266" xr:uid="{17E13DAA-5CD7-48A3-A209-2DF689B5D1FD}"/>
    <cellStyle name="Normal 62 2" xfId="485" xr:uid="{13471879-86D3-49A1-8A9E-8F4A35E6E068}"/>
    <cellStyle name="Normal 63" xfId="268" xr:uid="{846BBA49-7BB3-440A-B6AF-3E3E094CB081}"/>
    <cellStyle name="Normal 63 2" xfId="486" xr:uid="{4994FFF5-C757-40B4-9513-AE9A00888785}"/>
    <cellStyle name="Normal 64" xfId="487" xr:uid="{4BF76362-B28C-457F-BE55-83902207F896}"/>
    <cellStyle name="Normal 65" xfId="488" xr:uid="{36CEC3A6-5859-490D-86DF-7209F10307CA}"/>
    <cellStyle name="Normal 66" xfId="274" xr:uid="{9CF5A7FD-3B95-490D-AC24-1F52FB645F3A}"/>
    <cellStyle name="Normal 66 2" xfId="489" xr:uid="{52EF8956-4B15-4070-8B37-D473209A12B8}"/>
    <cellStyle name="Normal 67" xfId="279" xr:uid="{FEA116EC-2A33-4E42-B2F2-6BFC77A6829E}"/>
    <cellStyle name="Normal 67 2" xfId="490" xr:uid="{B7179756-FD7A-4F3A-91FD-BC81A7DBD4A5}"/>
    <cellStyle name="Normal 69" xfId="278" xr:uid="{DEF52FCD-A4AC-47A5-AA18-778C0EC3124F}"/>
    <cellStyle name="Normal 7" xfId="17" xr:uid="{B8A16A1F-5EC9-4E2B-9FEC-C5960D5B25EE}"/>
    <cellStyle name="Normal 7 2" xfId="90" xr:uid="{7D8B8B66-8755-4FC0-9C74-74CC8AA71555}"/>
    <cellStyle name="Normal 70" xfId="275" xr:uid="{50CB8034-F5B5-496B-AF8A-3FAEF963E621}"/>
    <cellStyle name="Normal 71" xfId="281" xr:uid="{382E26D2-FC18-4DBC-B89E-86E47E721B9C}"/>
    <cellStyle name="Normal 72" xfId="280" xr:uid="{F710B1A6-B1D8-48EC-8496-7A2599ED9E84}"/>
    <cellStyle name="Normal 73" xfId="276" xr:uid="{BE7F3FCE-CC0E-4440-8887-8679CC03E21B}"/>
    <cellStyle name="Normal 74" xfId="277" xr:uid="{756BCBC0-1183-4B95-B2A8-37D128981A4C}"/>
    <cellStyle name="Normal 8" xfId="18" xr:uid="{07638FBC-D468-4B25-A93D-2DCF6CA473B8}"/>
    <cellStyle name="Normal 8 2" xfId="91" xr:uid="{4FF2E3F4-0029-42A3-BB6C-1C6C54438339}"/>
    <cellStyle name="Normal 9" xfId="19" xr:uid="{81C2E097-EF0E-426B-975F-D239EFC2DA47}"/>
    <cellStyle name="Normal 9 2" xfId="92" xr:uid="{F39C0FDB-5C14-44C3-9663-FD471F951EDA}"/>
    <cellStyle name="Normal_NPA_Exhaust 2" xfId="88" xr:uid="{1E9761CD-DC0B-4B41-8972-912E68DED480}"/>
    <cellStyle name="Note 2" xfId="65" xr:uid="{B0A57D81-AC3F-488E-BCB8-7EA26F4E41FC}"/>
    <cellStyle name="Note 2 2" xfId="116" xr:uid="{FBE47C9C-E721-44F1-B3F1-AC6689285C07}"/>
    <cellStyle name="Note 2 2 2" xfId="550" xr:uid="{35D1E800-BB68-4B86-A38B-B61310DE7949}"/>
    <cellStyle name="Note 2 2 3" xfId="341" xr:uid="{D207F3A5-AA85-4E1A-AD52-33E373623BA0}"/>
    <cellStyle name="Note 2 3" xfId="180" xr:uid="{CCB36546-3D28-4BA9-98E7-AB90C2AD6832}"/>
    <cellStyle name="Note 2 3 2" xfId="610" xr:uid="{3CFCFA3C-0C3B-4A09-B381-638C58697335}"/>
    <cellStyle name="Note 2 3 3" xfId="401" xr:uid="{7B597EE3-A737-43CB-88B6-B75CBB14D7C5}"/>
    <cellStyle name="Note 2 4" xfId="510" xr:uid="{95043AB8-ECC5-45BF-89EF-5EAA168B0E74}"/>
    <cellStyle name="Note 2 5" xfId="301" xr:uid="{DC5891D2-2757-47EE-8A57-BCE980A6FD7A}"/>
    <cellStyle name="Note 3" xfId="69" xr:uid="{9DC831BE-9BA7-469C-8882-AFD11732445E}"/>
    <cellStyle name="Note 3 2" xfId="120" xr:uid="{326F8A90-61ED-4BD4-8FFF-B60D344D97EC}"/>
    <cellStyle name="Note 3 2 2" xfId="552" xr:uid="{91D08CA7-399E-4B67-96BB-ABAB9479712E}"/>
    <cellStyle name="Note 3 2 3" xfId="343" xr:uid="{826DBCD8-AD27-4F1D-9CC9-8784E9D7F4BC}"/>
    <cellStyle name="Note 3 3" xfId="182" xr:uid="{1C9C2771-289E-492E-86C7-8237D87EC269}"/>
    <cellStyle name="Note 3 3 2" xfId="612" xr:uid="{430C9BBD-CD39-4F61-AEBB-A73AF96A9E49}"/>
    <cellStyle name="Note 3 3 3" xfId="403" xr:uid="{A9952D3A-784C-475E-931E-80C9F080EF1B}"/>
    <cellStyle name="Note 3 4" xfId="512" xr:uid="{C2380524-F6B4-4AC7-B260-CC19E66D8F2E}"/>
    <cellStyle name="Note 3 5" xfId="303" xr:uid="{171CC94B-5D0F-4056-946B-A1E459128CA0}"/>
    <cellStyle name="Note 4" xfId="141" xr:uid="{D80D5224-D607-4B7B-95B3-87B862ACC59A}"/>
    <cellStyle name="Note 4 2" xfId="203" xr:uid="{3B79CAC2-5C70-48CA-9473-641E29972151}"/>
    <cellStyle name="Note 4 2 2" xfId="632" xr:uid="{BE79992A-E1D3-4E42-A4FD-37EBB68C62D7}"/>
    <cellStyle name="Note 4 2 3" xfId="423" xr:uid="{C5564F3D-65EF-4D04-87A7-DD57FC3DCADA}"/>
    <cellStyle name="Note 4 3" xfId="572" xr:uid="{CCED82F7-7FF1-4B69-ABC9-A00A2BA572F0}"/>
    <cellStyle name="Note 4 4" xfId="363" xr:uid="{8FB93FE5-1BA7-411C-9C79-8AB46DABB66A}"/>
    <cellStyle name="Output" xfId="33" builtinId="21" customBuiltin="1"/>
    <cellStyle name="Style 1" xfId="228" xr:uid="{647C1AF5-ECC4-42FD-B801-0D6CB83930CF}"/>
    <cellStyle name="Style 2" xfId="229" xr:uid="{61B05D98-B0C8-43C8-85B5-8BAB34DA72E9}"/>
    <cellStyle name="Style 3" xfId="230" xr:uid="{4DB33935-59B6-40E3-8975-B283A46E40EC}"/>
    <cellStyle name="Title" xfId="24" builtinId="15" customBuiltin="1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Light16"/>
  <colors>
    <mruColors>
      <color rgb="FF0000CC"/>
      <color rgb="FF00FF00"/>
      <color rgb="FFFF00FF"/>
      <color rgb="FFCCFFFF"/>
      <color rgb="FF00CC00"/>
      <color rgb="FF33CC33"/>
      <color rgb="FF99FF33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4B3-C221-41D3-B3C8-95C2F572E138}">
  <dimension ref="A1:X40"/>
  <sheetViews>
    <sheetView zoomScaleNormal="100" workbookViewId="0">
      <selection activeCell="B5" sqref="B5"/>
    </sheetView>
  </sheetViews>
  <sheetFormatPr defaultRowHeight="12.75" x14ac:dyDescent="0.2"/>
  <cols>
    <col min="1" max="1" width="20.7109375" customWidth="1"/>
    <col min="2" max="24" width="6.28515625" customWidth="1"/>
  </cols>
  <sheetData>
    <row r="1" spans="1:24" x14ac:dyDescent="0.2">
      <c r="A1" s="195" t="s">
        <v>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7"/>
    </row>
    <row r="2" spans="1:24" x14ac:dyDescent="0.2">
      <c r="A2" s="198" t="s">
        <v>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1:24" x14ac:dyDescent="0.2">
      <c r="A3" s="133" t="s">
        <v>126</v>
      </c>
      <c r="B3" s="133">
        <v>2022</v>
      </c>
      <c r="C3" s="136">
        <v>2023</v>
      </c>
      <c r="D3" s="136">
        <v>2024</v>
      </c>
      <c r="E3" s="136">
        <v>2025</v>
      </c>
      <c r="F3" s="136">
        <v>2026</v>
      </c>
      <c r="G3" s="136">
        <v>2027</v>
      </c>
      <c r="H3" s="136">
        <v>2028</v>
      </c>
      <c r="I3" s="136">
        <v>2029</v>
      </c>
      <c r="J3" s="136">
        <v>2030</v>
      </c>
      <c r="K3" s="136">
        <v>2031</v>
      </c>
      <c r="L3" s="136">
        <v>2032</v>
      </c>
      <c r="M3" s="136">
        <v>2033</v>
      </c>
      <c r="N3" s="136">
        <v>2034</v>
      </c>
      <c r="O3" s="136">
        <v>2035</v>
      </c>
      <c r="P3" s="136">
        <v>2036</v>
      </c>
      <c r="Q3" s="136">
        <v>2037</v>
      </c>
      <c r="R3" s="136">
        <v>2038</v>
      </c>
      <c r="S3" s="136">
        <v>2039</v>
      </c>
      <c r="T3" s="136">
        <v>2040</v>
      </c>
      <c r="U3" s="136">
        <v>2041</v>
      </c>
      <c r="V3" s="144">
        <v>2042</v>
      </c>
      <c r="W3" s="144">
        <v>2043</v>
      </c>
      <c r="X3" s="137">
        <v>2044</v>
      </c>
    </row>
    <row r="4" spans="1:24" x14ac:dyDescent="0.2">
      <c r="A4" s="13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9"/>
    </row>
    <row r="5" spans="1:24" x14ac:dyDescent="0.2">
      <c r="A5" s="99" t="s">
        <v>13</v>
      </c>
      <c r="B5" s="6">
        <v>1300</v>
      </c>
      <c r="C5" s="6">
        <v>1527</v>
      </c>
      <c r="D5" s="6">
        <v>1634</v>
      </c>
      <c r="E5" s="6">
        <v>1706</v>
      </c>
      <c r="F5" s="6">
        <v>1811</v>
      </c>
      <c r="G5" s="6">
        <v>1893</v>
      </c>
      <c r="H5" s="6">
        <v>1954</v>
      </c>
      <c r="I5" s="6">
        <v>2021</v>
      </c>
      <c r="J5" s="6">
        <v>2088</v>
      </c>
      <c r="K5" s="6">
        <v>2155</v>
      </c>
      <c r="L5" s="6">
        <v>2222</v>
      </c>
      <c r="M5" s="6">
        <v>2289</v>
      </c>
      <c r="N5" s="6">
        <v>2356</v>
      </c>
      <c r="O5" s="6">
        <v>2437</v>
      </c>
      <c r="P5" s="6">
        <v>2504</v>
      </c>
      <c r="Q5" s="6">
        <v>2571</v>
      </c>
      <c r="R5" s="6">
        <v>2638</v>
      </c>
      <c r="S5" s="6">
        <v>2705</v>
      </c>
      <c r="T5" s="6">
        <v>2772</v>
      </c>
      <c r="U5" s="6">
        <v>2839</v>
      </c>
      <c r="V5" s="6">
        <v>2906</v>
      </c>
      <c r="W5" s="6">
        <v>2973</v>
      </c>
      <c r="X5" s="9">
        <v>3040</v>
      </c>
    </row>
    <row r="6" spans="1:24" x14ac:dyDescent="0.2">
      <c r="A6" s="99" t="s">
        <v>17</v>
      </c>
      <c r="B6" s="6">
        <v>1914</v>
      </c>
      <c r="C6" s="6">
        <v>2104</v>
      </c>
      <c r="D6" s="6">
        <v>2247</v>
      </c>
      <c r="E6" s="6">
        <v>2377</v>
      </c>
      <c r="F6" s="6">
        <v>2500</v>
      </c>
      <c r="G6" s="6">
        <v>2592</v>
      </c>
      <c r="H6" s="6">
        <v>2686</v>
      </c>
      <c r="I6" s="6">
        <v>2786</v>
      </c>
      <c r="J6" s="6">
        <v>2886</v>
      </c>
      <c r="K6" s="6">
        <v>2986</v>
      </c>
      <c r="L6" s="6">
        <v>3086</v>
      </c>
      <c r="M6" s="6">
        <v>3186</v>
      </c>
      <c r="N6" s="6">
        <v>3303</v>
      </c>
      <c r="O6" s="6">
        <v>3403</v>
      </c>
      <c r="P6" s="6">
        <v>3503</v>
      </c>
      <c r="Q6" s="6">
        <v>3603</v>
      </c>
      <c r="R6" s="6">
        <v>3703</v>
      </c>
      <c r="S6" s="6">
        <v>3803</v>
      </c>
      <c r="T6" s="6">
        <v>3903</v>
      </c>
      <c r="U6" s="6">
        <v>4025</v>
      </c>
      <c r="V6" s="6">
        <v>4125</v>
      </c>
      <c r="W6" s="6">
        <v>4225</v>
      </c>
      <c r="X6" s="9">
        <v>4325</v>
      </c>
    </row>
    <row r="7" spans="1:24" x14ac:dyDescent="0.2">
      <c r="A7" s="99" t="s">
        <v>27</v>
      </c>
      <c r="B7" s="6">
        <v>3163</v>
      </c>
      <c r="C7" s="6">
        <v>3383</v>
      </c>
      <c r="D7" s="6">
        <v>3556</v>
      </c>
      <c r="E7" s="6">
        <v>3707</v>
      </c>
      <c r="F7" s="6">
        <v>3834</v>
      </c>
      <c r="G7" s="6">
        <v>3981</v>
      </c>
      <c r="H7" s="6">
        <v>4140</v>
      </c>
      <c r="I7" s="6">
        <v>4236</v>
      </c>
      <c r="J7" s="6">
        <v>4332</v>
      </c>
      <c r="K7" s="6">
        <v>4428</v>
      </c>
      <c r="L7" s="6">
        <v>4524</v>
      </c>
      <c r="M7" s="6">
        <v>4620</v>
      </c>
      <c r="N7" s="6">
        <v>4716</v>
      </c>
      <c r="O7" s="6">
        <v>4835</v>
      </c>
      <c r="P7" s="6">
        <v>4931</v>
      </c>
      <c r="Q7" s="6">
        <v>5027</v>
      </c>
      <c r="R7" s="6">
        <v>5123</v>
      </c>
      <c r="S7" s="6">
        <v>5219</v>
      </c>
      <c r="T7" s="6">
        <v>5315</v>
      </c>
      <c r="U7" s="6">
        <v>5411</v>
      </c>
      <c r="V7" s="6">
        <v>5507</v>
      </c>
      <c r="W7" s="6">
        <v>5628</v>
      </c>
      <c r="X7" s="9">
        <v>5724</v>
      </c>
    </row>
    <row r="8" spans="1:24" x14ac:dyDescent="0.2">
      <c r="A8" s="99" t="s">
        <v>9</v>
      </c>
      <c r="B8" s="4">
        <v>1258</v>
      </c>
      <c r="C8" s="4">
        <v>1467</v>
      </c>
      <c r="D8" s="4">
        <v>1668</v>
      </c>
      <c r="E8" s="4">
        <v>1769</v>
      </c>
      <c r="F8" s="4">
        <v>1888</v>
      </c>
      <c r="G8" s="4">
        <v>2017</v>
      </c>
      <c r="H8" s="4">
        <v>2111</v>
      </c>
      <c r="I8" s="4">
        <v>2177</v>
      </c>
      <c r="J8" s="4">
        <v>2243</v>
      </c>
      <c r="K8" s="4">
        <v>2309</v>
      </c>
      <c r="L8" s="4">
        <v>2373</v>
      </c>
      <c r="M8" s="4">
        <v>2455</v>
      </c>
      <c r="N8" s="4">
        <v>2521</v>
      </c>
      <c r="O8" s="4">
        <v>2587</v>
      </c>
      <c r="P8" s="4">
        <v>2653</v>
      </c>
      <c r="Q8" s="4">
        <v>2719</v>
      </c>
      <c r="R8" s="4">
        <v>2785</v>
      </c>
      <c r="S8" s="4">
        <v>2851</v>
      </c>
      <c r="T8" s="4">
        <v>2917</v>
      </c>
      <c r="U8" s="4">
        <v>2983</v>
      </c>
      <c r="V8" s="4">
        <v>3049</v>
      </c>
      <c r="W8" s="4">
        <v>3115</v>
      </c>
      <c r="X8" s="10">
        <v>3181</v>
      </c>
    </row>
    <row r="9" spans="1:24" x14ac:dyDescent="0.2">
      <c r="A9" s="99" t="s">
        <v>164</v>
      </c>
      <c r="B9" s="4">
        <v>2269</v>
      </c>
      <c r="C9" s="4">
        <v>2465</v>
      </c>
      <c r="D9" s="4">
        <v>2651</v>
      </c>
      <c r="E9" s="4">
        <v>2756</v>
      </c>
      <c r="F9" s="4">
        <v>2846</v>
      </c>
      <c r="G9" s="4">
        <v>2928</v>
      </c>
      <c r="H9" s="4">
        <v>2966</v>
      </c>
      <c r="I9" s="4">
        <v>3066</v>
      </c>
      <c r="J9" s="4">
        <v>3166</v>
      </c>
      <c r="K9" s="4">
        <v>3298</v>
      </c>
      <c r="L9" s="4">
        <v>3398</v>
      </c>
      <c r="M9" s="4">
        <v>3498</v>
      </c>
      <c r="N9" s="4">
        <v>3598</v>
      </c>
      <c r="O9" s="4">
        <v>3698</v>
      </c>
      <c r="P9" s="4">
        <v>3798</v>
      </c>
      <c r="Q9" s="4">
        <v>3898</v>
      </c>
      <c r="R9" s="4">
        <v>3998</v>
      </c>
      <c r="S9" s="4">
        <v>4127</v>
      </c>
      <c r="T9" s="4">
        <v>4222</v>
      </c>
      <c r="U9" s="4">
        <v>4322</v>
      </c>
      <c r="V9" s="4">
        <v>4422</v>
      </c>
      <c r="W9" s="4">
        <v>4522</v>
      </c>
      <c r="X9" s="10">
        <v>4622</v>
      </c>
    </row>
    <row r="10" spans="1:24" x14ac:dyDescent="0.2">
      <c r="A10" s="99" t="s">
        <v>14</v>
      </c>
      <c r="B10" s="6">
        <v>1532</v>
      </c>
      <c r="C10" s="6">
        <v>1641</v>
      </c>
      <c r="D10" s="6">
        <v>1730</v>
      </c>
      <c r="E10" s="6">
        <v>1788</v>
      </c>
      <c r="F10" s="6">
        <v>1832</v>
      </c>
      <c r="G10" s="6">
        <v>1868</v>
      </c>
      <c r="H10" s="6">
        <v>1900</v>
      </c>
      <c r="I10" s="6">
        <v>1952</v>
      </c>
      <c r="J10" s="6">
        <v>2004</v>
      </c>
      <c r="K10" s="6">
        <v>2056</v>
      </c>
      <c r="L10" s="6">
        <v>2108</v>
      </c>
      <c r="M10" s="6">
        <v>2160</v>
      </c>
      <c r="N10" s="6">
        <v>2212</v>
      </c>
      <c r="O10" s="6">
        <v>2264</v>
      </c>
      <c r="P10" s="6">
        <v>2316</v>
      </c>
      <c r="Q10" s="6">
        <v>2368</v>
      </c>
      <c r="R10" s="6">
        <v>2442</v>
      </c>
      <c r="S10" s="6">
        <v>2494</v>
      </c>
      <c r="T10" s="6">
        <v>2546</v>
      </c>
      <c r="U10" s="6">
        <v>2598</v>
      </c>
      <c r="V10" s="6">
        <v>2650</v>
      </c>
      <c r="W10" s="6">
        <v>2702</v>
      </c>
      <c r="X10" s="9">
        <v>2754</v>
      </c>
    </row>
    <row r="11" spans="1:24" x14ac:dyDescent="0.2">
      <c r="A11" s="99" t="s">
        <v>8</v>
      </c>
      <c r="B11" s="6">
        <v>1380</v>
      </c>
      <c r="C11" s="6">
        <v>1547</v>
      </c>
      <c r="D11" s="6">
        <v>1660</v>
      </c>
      <c r="E11" s="6">
        <v>1799</v>
      </c>
      <c r="F11" s="6">
        <v>1898</v>
      </c>
      <c r="G11" s="6">
        <v>1972</v>
      </c>
      <c r="H11" s="6">
        <v>2009</v>
      </c>
      <c r="I11" s="6">
        <v>2077</v>
      </c>
      <c r="J11" s="6">
        <v>2145</v>
      </c>
      <c r="K11" s="6">
        <v>2213</v>
      </c>
      <c r="L11" s="6">
        <v>2281</v>
      </c>
      <c r="M11" s="6">
        <v>2349</v>
      </c>
      <c r="N11" s="6">
        <v>2444</v>
      </c>
      <c r="O11" s="6">
        <v>2512</v>
      </c>
      <c r="P11" s="6">
        <v>2580</v>
      </c>
      <c r="Q11" s="6">
        <v>2648</v>
      </c>
      <c r="R11" s="6">
        <v>2716</v>
      </c>
      <c r="S11" s="6">
        <v>2784</v>
      </c>
      <c r="T11" s="6">
        <v>2852</v>
      </c>
      <c r="U11" s="6">
        <v>2920</v>
      </c>
      <c r="V11" s="6">
        <v>2988</v>
      </c>
      <c r="W11" s="6">
        <v>3056</v>
      </c>
      <c r="X11" s="9">
        <v>3124</v>
      </c>
    </row>
    <row r="12" spans="1:24" x14ac:dyDescent="0.2">
      <c r="A12" s="99" t="s">
        <v>25</v>
      </c>
      <c r="B12" s="6">
        <v>1678</v>
      </c>
      <c r="C12" s="6">
        <v>1773</v>
      </c>
      <c r="D12" s="6">
        <v>1853</v>
      </c>
      <c r="E12" s="6">
        <v>1929</v>
      </c>
      <c r="F12" s="6">
        <v>1997</v>
      </c>
      <c r="G12" s="6">
        <v>2058</v>
      </c>
      <c r="H12" s="6">
        <v>2080</v>
      </c>
      <c r="I12" s="6">
        <v>2120</v>
      </c>
      <c r="J12" s="6">
        <v>2182</v>
      </c>
      <c r="K12" s="6">
        <v>2244</v>
      </c>
      <c r="L12" s="6">
        <v>2306</v>
      </c>
      <c r="M12" s="6">
        <v>2368</v>
      </c>
      <c r="N12" s="6">
        <v>2450</v>
      </c>
      <c r="O12" s="6">
        <v>2512</v>
      </c>
      <c r="P12" s="6">
        <v>2574</v>
      </c>
      <c r="Q12" s="6">
        <v>2636</v>
      </c>
      <c r="R12" s="6">
        <v>2698</v>
      </c>
      <c r="S12" s="6">
        <v>2760</v>
      </c>
      <c r="T12" s="6">
        <v>2822</v>
      </c>
      <c r="U12" s="6">
        <v>2884</v>
      </c>
      <c r="V12" s="6">
        <v>2946</v>
      </c>
      <c r="W12" s="6">
        <v>3008</v>
      </c>
      <c r="X12" s="9">
        <v>3070</v>
      </c>
    </row>
    <row r="13" spans="1:24" x14ac:dyDescent="0.2">
      <c r="A13" s="99" t="s">
        <v>15</v>
      </c>
      <c r="B13" s="6">
        <v>2976</v>
      </c>
      <c r="C13" s="6">
        <v>3319</v>
      </c>
      <c r="D13" s="6">
        <v>3514</v>
      </c>
      <c r="E13" s="6">
        <v>3675</v>
      </c>
      <c r="F13" s="6">
        <v>3782</v>
      </c>
      <c r="G13" s="6">
        <v>3896</v>
      </c>
      <c r="H13" s="6">
        <v>3991</v>
      </c>
      <c r="I13" s="6">
        <v>4088</v>
      </c>
      <c r="J13" s="6">
        <v>4163</v>
      </c>
      <c r="K13" s="6">
        <v>4238</v>
      </c>
      <c r="L13" s="6">
        <v>4313</v>
      </c>
      <c r="M13" s="6">
        <v>4388</v>
      </c>
      <c r="N13" s="6">
        <v>4463</v>
      </c>
      <c r="O13" s="6">
        <v>4538</v>
      </c>
      <c r="P13" s="6">
        <v>4613</v>
      </c>
      <c r="Q13" s="6">
        <v>4688</v>
      </c>
      <c r="R13" s="6">
        <v>4763</v>
      </c>
      <c r="S13" s="6">
        <v>4861</v>
      </c>
      <c r="T13" s="6">
        <v>4936</v>
      </c>
      <c r="U13" s="6">
        <v>5011</v>
      </c>
      <c r="V13" s="6">
        <v>5086</v>
      </c>
      <c r="W13" s="6">
        <v>5161</v>
      </c>
      <c r="X13" s="9">
        <v>5236</v>
      </c>
    </row>
    <row r="14" spans="1:24" x14ac:dyDescent="0.2">
      <c r="A14" s="99" t="s">
        <v>12</v>
      </c>
      <c r="B14" s="4">
        <v>1956</v>
      </c>
      <c r="C14" s="4">
        <v>2094</v>
      </c>
      <c r="D14" s="4">
        <v>2185</v>
      </c>
      <c r="E14" s="4">
        <v>2285</v>
      </c>
      <c r="F14" s="4">
        <v>2380</v>
      </c>
      <c r="G14" s="4">
        <v>2498.25</v>
      </c>
      <c r="H14" s="4">
        <v>2544.25</v>
      </c>
      <c r="I14" s="4">
        <v>2631.25</v>
      </c>
      <c r="J14" s="4">
        <v>2718.25</v>
      </c>
      <c r="K14" s="4">
        <v>2805.25</v>
      </c>
      <c r="L14" s="4">
        <v>2892.25</v>
      </c>
      <c r="M14" s="4">
        <v>2979.25</v>
      </c>
      <c r="N14" s="4">
        <v>3066.25</v>
      </c>
      <c r="O14" s="4">
        <v>3153.25</v>
      </c>
      <c r="P14" s="4">
        <v>3255</v>
      </c>
      <c r="Q14" s="4">
        <v>3342</v>
      </c>
      <c r="R14" s="4">
        <v>3429</v>
      </c>
      <c r="S14" s="4">
        <v>3516</v>
      </c>
      <c r="T14" s="4">
        <v>3603</v>
      </c>
      <c r="U14" s="4">
        <v>3690</v>
      </c>
      <c r="V14" s="4">
        <v>3777</v>
      </c>
      <c r="W14" s="4">
        <v>3864</v>
      </c>
      <c r="X14" s="10">
        <v>3951</v>
      </c>
    </row>
    <row r="15" spans="1:24" x14ac:dyDescent="0.2">
      <c r="A15" s="99" t="s">
        <v>5</v>
      </c>
      <c r="B15" s="6">
        <v>1342</v>
      </c>
      <c r="C15" s="6">
        <v>1493</v>
      </c>
      <c r="D15" s="6">
        <v>1586</v>
      </c>
      <c r="E15" s="6">
        <v>1679</v>
      </c>
      <c r="F15" s="6">
        <v>1749</v>
      </c>
      <c r="G15" s="6">
        <v>1845</v>
      </c>
      <c r="H15" s="6">
        <v>1887</v>
      </c>
      <c r="I15" s="6">
        <v>1956</v>
      </c>
      <c r="J15" s="6">
        <v>2025</v>
      </c>
      <c r="K15" s="6">
        <v>2094</v>
      </c>
      <c r="L15" s="6">
        <v>2163</v>
      </c>
      <c r="M15" s="6">
        <v>2232</v>
      </c>
      <c r="N15" s="6">
        <v>2301</v>
      </c>
      <c r="O15" s="6">
        <v>2370</v>
      </c>
      <c r="P15" s="6">
        <v>2461</v>
      </c>
      <c r="Q15" s="6">
        <v>2530</v>
      </c>
      <c r="R15" s="6">
        <v>2599</v>
      </c>
      <c r="S15" s="6">
        <v>2668</v>
      </c>
      <c r="T15" s="6">
        <v>2737</v>
      </c>
      <c r="U15" s="6">
        <v>2806</v>
      </c>
      <c r="V15" s="6">
        <v>2875</v>
      </c>
      <c r="W15" s="6">
        <v>2944</v>
      </c>
      <c r="X15" s="9">
        <v>3013</v>
      </c>
    </row>
    <row r="16" spans="1:24" x14ac:dyDescent="0.2">
      <c r="A16" s="99" t="s">
        <v>7</v>
      </c>
      <c r="B16" s="4">
        <v>1402</v>
      </c>
      <c r="C16" s="4">
        <v>1471</v>
      </c>
      <c r="D16" s="4">
        <v>1547</v>
      </c>
      <c r="E16" s="4">
        <v>1650</v>
      </c>
      <c r="F16" s="4">
        <v>1742</v>
      </c>
      <c r="G16" s="4">
        <v>1823</v>
      </c>
      <c r="H16" s="4">
        <v>1846</v>
      </c>
      <c r="I16" s="4">
        <v>1867</v>
      </c>
      <c r="J16" s="4">
        <v>1888</v>
      </c>
      <c r="K16" s="4">
        <v>1909</v>
      </c>
      <c r="L16" s="4">
        <v>1930</v>
      </c>
      <c r="M16" s="4">
        <v>1951</v>
      </c>
      <c r="N16" s="4">
        <v>1972</v>
      </c>
      <c r="O16" s="4">
        <v>1993</v>
      </c>
      <c r="P16" s="4">
        <v>2014</v>
      </c>
      <c r="Q16" s="4">
        <v>2035</v>
      </c>
      <c r="R16" s="4">
        <v>2056</v>
      </c>
      <c r="S16" s="4">
        <v>2077</v>
      </c>
      <c r="T16" s="4">
        <v>2098</v>
      </c>
      <c r="U16" s="4">
        <v>2119</v>
      </c>
      <c r="V16" s="4">
        <v>2140</v>
      </c>
      <c r="W16" s="4">
        <v>2161</v>
      </c>
      <c r="X16" s="10">
        <v>2182</v>
      </c>
    </row>
    <row r="17" spans="1:24" x14ac:dyDescent="0.2">
      <c r="A17" s="99">
        <v>506</v>
      </c>
      <c r="B17" s="6">
        <v>628</v>
      </c>
      <c r="C17" s="6">
        <v>718</v>
      </c>
      <c r="D17" s="6">
        <v>766</v>
      </c>
      <c r="E17" s="6">
        <v>821</v>
      </c>
      <c r="F17" s="6">
        <v>858</v>
      </c>
      <c r="G17" s="6">
        <v>898</v>
      </c>
      <c r="H17" s="6">
        <v>929</v>
      </c>
      <c r="I17" s="6">
        <v>957</v>
      </c>
      <c r="J17" s="6">
        <v>992</v>
      </c>
      <c r="K17" s="6">
        <v>1027</v>
      </c>
      <c r="L17" s="6">
        <v>1062</v>
      </c>
      <c r="M17" s="6">
        <v>1097</v>
      </c>
      <c r="N17" s="6">
        <v>1132</v>
      </c>
      <c r="O17" s="6">
        <v>1167</v>
      </c>
      <c r="P17" s="6">
        <v>1202</v>
      </c>
      <c r="Q17" s="6">
        <v>1237</v>
      </c>
      <c r="R17" s="6">
        <v>1272</v>
      </c>
      <c r="S17" s="6">
        <v>1307</v>
      </c>
      <c r="T17" s="6">
        <v>1342</v>
      </c>
      <c r="U17" s="6">
        <v>1377</v>
      </c>
      <c r="V17" s="6">
        <v>1412</v>
      </c>
      <c r="W17" s="6">
        <v>1447</v>
      </c>
      <c r="X17" s="9">
        <v>1482</v>
      </c>
    </row>
    <row r="18" spans="1:24" x14ac:dyDescent="0.2">
      <c r="A18" s="99">
        <v>709</v>
      </c>
      <c r="B18" s="6">
        <v>593</v>
      </c>
      <c r="C18" s="6">
        <v>645</v>
      </c>
      <c r="D18" s="6">
        <v>684</v>
      </c>
      <c r="E18" s="6">
        <v>714</v>
      </c>
      <c r="F18" s="6">
        <v>737</v>
      </c>
      <c r="G18" s="6">
        <v>772</v>
      </c>
      <c r="H18" s="6">
        <v>795</v>
      </c>
      <c r="I18" s="6">
        <v>807</v>
      </c>
      <c r="J18" s="6">
        <v>815</v>
      </c>
      <c r="K18" s="6">
        <v>826</v>
      </c>
      <c r="L18" s="6">
        <v>834</v>
      </c>
      <c r="M18" s="6">
        <v>842</v>
      </c>
      <c r="N18" s="6">
        <v>850</v>
      </c>
      <c r="O18" s="6">
        <v>858</v>
      </c>
      <c r="P18" s="6">
        <v>866</v>
      </c>
      <c r="Q18" s="6">
        <v>874</v>
      </c>
      <c r="R18" s="6">
        <v>882</v>
      </c>
      <c r="S18" s="6">
        <v>890</v>
      </c>
      <c r="T18" s="6">
        <v>898</v>
      </c>
      <c r="U18" s="6">
        <v>906</v>
      </c>
      <c r="V18" s="6">
        <v>914</v>
      </c>
      <c r="W18" s="6">
        <v>922</v>
      </c>
      <c r="X18" s="9">
        <v>930</v>
      </c>
    </row>
    <row r="19" spans="1:24" x14ac:dyDescent="0.2">
      <c r="A19" s="99" t="s">
        <v>16</v>
      </c>
      <c r="B19" s="6">
        <v>1171</v>
      </c>
      <c r="C19" s="6">
        <v>1270</v>
      </c>
      <c r="D19" s="6">
        <v>1320</v>
      </c>
      <c r="E19" s="6">
        <v>1370</v>
      </c>
      <c r="F19" s="6">
        <v>1432</v>
      </c>
      <c r="G19" s="6">
        <v>1487</v>
      </c>
      <c r="H19" s="6">
        <v>1532</v>
      </c>
      <c r="I19" s="6">
        <v>1585</v>
      </c>
      <c r="J19" s="6">
        <v>1653</v>
      </c>
      <c r="K19" s="6">
        <v>1706</v>
      </c>
      <c r="L19" s="6">
        <v>1759</v>
      </c>
      <c r="M19" s="6">
        <v>1812</v>
      </c>
      <c r="N19" s="6">
        <v>1865</v>
      </c>
      <c r="O19" s="6">
        <v>1918</v>
      </c>
      <c r="P19" s="6">
        <v>1971</v>
      </c>
      <c r="Q19" s="6">
        <v>2024</v>
      </c>
      <c r="R19" s="6">
        <v>2077</v>
      </c>
      <c r="S19" s="6">
        <v>2130</v>
      </c>
      <c r="T19" s="6">
        <v>2183</v>
      </c>
      <c r="U19" s="6">
        <v>2236</v>
      </c>
      <c r="V19" s="6">
        <v>2289</v>
      </c>
      <c r="W19" s="6">
        <v>2342</v>
      </c>
      <c r="X19" s="9">
        <v>2395</v>
      </c>
    </row>
    <row r="20" spans="1:24" x14ac:dyDescent="0.2">
      <c r="A20" s="99">
        <v>807</v>
      </c>
      <c r="B20" s="6">
        <v>267</v>
      </c>
      <c r="C20" s="6">
        <v>352</v>
      </c>
      <c r="D20" s="6">
        <v>379</v>
      </c>
      <c r="E20" s="6">
        <v>405</v>
      </c>
      <c r="F20" s="6">
        <v>427</v>
      </c>
      <c r="G20" s="6">
        <v>450</v>
      </c>
      <c r="H20" s="6">
        <v>477</v>
      </c>
      <c r="I20" s="6">
        <v>485</v>
      </c>
      <c r="J20" s="6">
        <v>493</v>
      </c>
      <c r="K20" s="6">
        <v>501</v>
      </c>
      <c r="L20" s="6">
        <v>509</v>
      </c>
      <c r="M20" s="6">
        <v>517</v>
      </c>
      <c r="N20" s="6">
        <v>525</v>
      </c>
      <c r="O20" s="6">
        <v>533</v>
      </c>
      <c r="P20" s="6">
        <v>541</v>
      </c>
      <c r="Q20" s="6">
        <v>549</v>
      </c>
      <c r="R20" s="6">
        <v>557</v>
      </c>
      <c r="S20" s="6">
        <v>565</v>
      </c>
      <c r="T20" s="6">
        <v>573</v>
      </c>
      <c r="U20" s="6">
        <v>581</v>
      </c>
      <c r="V20" s="6">
        <v>589</v>
      </c>
      <c r="W20" s="6">
        <v>597</v>
      </c>
      <c r="X20" s="9">
        <v>605</v>
      </c>
    </row>
    <row r="21" spans="1:24" x14ac:dyDescent="0.2">
      <c r="A21" s="99" t="s">
        <v>11</v>
      </c>
      <c r="B21" s="6">
        <v>1382</v>
      </c>
      <c r="C21" s="6">
        <v>1528</v>
      </c>
      <c r="D21" s="6">
        <v>1663</v>
      </c>
      <c r="E21" s="6">
        <v>1736</v>
      </c>
      <c r="F21" s="6">
        <v>1832</v>
      </c>
      <c r="G21" s="6">
        <v>1884</v>
      </c>
      <c r="H21" s="6">
        <v>1926</v>
      </c>
      <c r="I21" s="6">
        <v>1997</v>
      </c>
      <c r="J21" s="6">
        <v>2068</v>
      </c>
      <c r="K21" s="6">
        <v>2139</v>
      </c>
      <c r="L21" s="6">
        <v>2210</v>
      </c>
      <c r="M21" s="6">
        <v>2281</v>
      </c>
      <c r="N21" s="6">
        <v>2352</v>
      </c>
      <c r="O21" s="6">
        <v>2451</v>
      </c>
      <c r="P21" s="6">
        <v>2522</v>
      </c>
      <c r="Q21" s="6">
        <v>2593</v>
      </c>
      <c r="R21" s="6">
        <v>2664</v>
      </c>
      <c r="S21" s="6">
        <v>2735</v>
      </c>
      <c r="T21" s="6">
        <v>2806</v>
      </c>
      <c r="U21" s="6">
        <v>2877</v>
      </c>
      <c r="V21" s="6">
        <v>2948</v>
      </c>
      <c r="W21" s="6">
        <v>3019</v>
      </c>
      <c r="X21" s="9">
        <v>3090</v>
      </c>
    </row>
    <row r="22" spans="1:24" x14ac:dyDescent="0.2">
      <c r="A22" s="99">
        <v>867</v>
      </c>
      <c r="B22" s="6">
        <v>270</v>
      </c>
      <c r="C22" s="6">
        <v>296</v>
      </c>
      <c r="D22" s="6">
        <v>319</v>
      </c>
      <c r="E22" s="6">
        <v>328</v>
      </c>
      <c r="F22" s="6">
        <v>345</v>
      </c>
      <c r="G22" s="6">
        <v>359</v>
      </c>
      <c r="H22" s="6">
        <v>372</v>
      </c>
      <c r="I22" s="6">
        <v>383</v>
      </c>
      <c r="J22" s="6">
        <v>394</v>
      </c>
      <c r="K22" s="6">
        <v>405</v>
      </c>
      <c r="L22" s="6">
        <v>416</v>
      </c>
      <c r="M22" s="6">
        <v>427</v>
      </c>
      <c r="N22" s="6">
        <v>438</v>
      </c>
      <c r="O22" s="6">
        <v>449</v>
      </c>
      <c r="P22" s="6">
        <v>460</v>
      </c>
      <c r="Q22" s="6">
        <v>471</v>
      </c>
      <c r="R22" s="6">
        <v>482</v>
      </c>
      <c r="S22" s="6">
        <v>493</v>
      </c>
      <c r="T22" s="6">
        <v>504</v>
      </c>
      <c r="U22" s="6">
        <v>515</v>
      </c>
      <c r="V22" s="6">
        <v>526</v>
      </c>
      <c r="W22" s="6">
        <v>537</v>
      </c>
      <c r="X22" s="9">
        <v>548</v>
      </c>
    </row>
    <row r="23" spans="1:24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9"/>
    </row>
    <row r="24" spans="1:24" ht="13.5" thickBot="1" x14ac:dyDescent="0.25">
      <c r="A24" s="11" t="s">
        <v>67</v>
      </c>
      <c r="B24" s="104">
        <v>26576</v>
      </c>
      <c r="C24" s="104">
        <v>28970</v>
      </c>
      <c r="D24" s="104">
        <v>30827</v>
      </c>
      <c r="E24" s="104">
        <v>32360</v>
      </c>
      <c r="F24" s="104">
        <v>33741</v>
      </c>
      <c r="G24" s="104">
        <v>35061.25</v>
      </c>
      <c r="H24" s="104">
        <v>36050.25</v>
      </c>
      <c r="I24" s="104">
        <v>37074.25</v>
      </c>
      <c r="J24" s="104">
        <v>38160.25</v>
      </c>
      <c r="K24" s="104">
        <v>39244.25</v>
      </c>
      <c r="L24" s="104">
        <v>40291.25</v>
      </c>
      <c r="M24" s="104">
        <v>41356.25</v>
      </c>
      <c r="N24" s="104">
        <v>42469.25</v>
      </c>
      <c r="O24" s="104">
        <v>43583.25</v>
      </c>
      <c r="P24" s="104">
        <v>44669</v>
      </c>
      <c r="Q24" s="104">
        <v>45718</v>
      </c>
      <c r="R24" s="104">
        <v>46789</v>
      </c>
      <c r="S24" s="104">
        <v>47867</v>
      </c>
      <c r="T24" s="104">
        <v>48934</v>
      </c>
      <c r="U24" s="104">
        <v>50005</v>
      </c>
      <c r="V24" s="104">
        <v>51054</v>
      </c>
      <c r="W24" s="104">
        <v>52128</v>
      </c>
      <c r="X24" s="105">
        <v>53177</v>
      </c>
    </row>
    <row r="25" spans="1:24" x14ac:dyDescent="0.2">
      <c r="A25" s="10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1"/>
    </row>
    <row r="26" spans="1:24" ht="13.5" thickBot="1" x14ac:dyDescent="0.25">
      <c r="A26" s="8" t="s">
        <v>126</v>
      </c>
      <c r="B26" s="22">
        <v>2022</v>
      </c>
      <c r="C26" s="22">
        <v>2023</v>
      </c>
      <c r="D26" s="22">
        <v>2024</v>
      </c>
      <c r="E26" s="22">
        <v>2025</v>
      </c>
      <c r="F26" s="22">
        <v>2026</v>
      </c>
      <c r="G26" s="22">
        <v>2027</v>
      </c>
      <c r="H26" s="22">
        <v>2028</v>
      </c>
      <c r="I26" s="22">
        <v>2029</v>
      </c>
      <c r="J26" s="22">
        <v>2030</v>
      </c>
      <c r="K26" s="22">
        <v>2031</v>
      </c>
      <c r="L26" s="22">
        <v>2032</v>
      </c>
      <c r="M26" s="22">
        <v>2033</v>
      </c>
      <c r="N26" s="22">
        <v>2034</v>
      </c>
      <c r="O26" s="22">
        <v>2035</v>
      </c>
      <c r="P26" s="22">
        <v>2036</v>
      </c>
      <c r="Q26" s="22">
        <v>2037</v>
      </c>
      <c r="R26" s="22">
        <v>2038</v>
      </c>
      <c r="S26" s="22">
        <v>2039</v>
      </c>
      <c r="T26" s="22">
        <v>2040</v>
      </c>
      <c r="U26" s="22">
        <v>2041</v>
      </c>
      <c r="V26" s="22">
        <v>2042</v>
      </c>
      <c r="W26" s="22">
        <v>2043</v>
      </c>
      <c r="X26" s="23">
        <v>2044</v>
      </c>
    </row>
    <row r="27" spans="1:24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">
      <c r="A28" s="29" t="s">
        <v>68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thickBo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24"/>
      <c r="B31" s="201" t="s">
        <v>60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2"/>
    </row>
    <row r="32" spans="1:24" x14ac:dyDescent="0.2">
      <c r="A32" s="25"/>
      <c r="B32" s="203" t="s">
        <v>3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</row>
    <row r="33" spans="1:24" x14ac:dyDescent="0.2">
      <c r="A33" s="12" t="s">
        <v>1</v>
      </c>
      <c r="B33" s="20">
        <f>B3</f>
        <v>2022</v>
      </c>
      <c r="C33" s="20">
        <f t="shared" ref="C33:X33" si="0">C3</f>
        <v>2023</v>
      </c>
      <c r="D33" s="20">
        <f t="shared" si="0"/>
        <v>2024</v>
      </c>
      <c r="E33" s="20">
        <f t="shared" si="0"/>
        <v>2025</v>
      </c>
      <c r="F33" s="20">
        <f t="shared" si="0"/>
        <v>2026</v>
      </c>
      <c r="G33" s="20">
        <f t="shared" si="0"/>
        <v>2027</v>
      </c>
      <c r="H33" s="20">
        <f t="shared" si="0"/>
        <v>2028</v>
      </c>
      <c r="I33" s="20">
        <f t="shared" si="0"/>
        <v>2029</v>
      </c>
      <c r="J33" s="20">
        <f t="shared" si="0"/>
        <v>2030</v>
      </c>
      <c r="K33" s="20">
        <f t="shared" si="0"/>
        <v>2031</v>
      </c>
      <c r="L33" s="20">
        <f t="shared" si="0"/>
        <v>2032</v>
      </c>
      <c r="M33" s="20">
        <f t="shared" si="0"/>
        <v>2033</v>
      </c>
      <c r="N33" s="20">
        <f t="shared" si="0"/>
        <v>2034</v>
      </c>
      <c r="O33" s="20">
        <f t="shared" si="0"/>
        <v>2035</v>
      </c>
      <c r="P33" s="20">
        <f t="shared" si="0"/>
        <v>2036</v>
      </c>
      <c r="Q33" s="20">
        <f t="shared" si="0"/>
        <v>2037</v>
      </c>
      <c r="R33" s="20">
        <f t="shared" si="0"/>
        <v>2038</v>
      </c>
      <c r="S33" s="20">
        <f t="shared" si="0"/>
        <v>2039</v>
      </c>
      <c r="T33" s="20">
        <f t="shared" si="0"/>
        <v>2040</v>
      </c>
      <c r="U33" s="20">
        <f t="shared" si="0"/>
        <v>2041</v>
      </c>
      <c r="V33" s="20">
        <f t="shared" si="0"/>
        <v>2042</v>
      </c>
      <c r="W33" s="20">
        <f t="shared" si="0"/>
        <v>2043</v>
      </c>
      <c r="X33" s="145">
        <f t="shared" si="0"/>
        <v>2044</v>
      </c>
    </row>
    <row r="34" spans="1:24" x14ac:dyDescent="0.2">
      <c r="A34" s="13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1"/>
    </row>
    <row r="35" spans="1:24" x14ac:dyDescent="0.2">
      <c r="A35" s="7" t="s">
        <v>18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9">
        <v>0</v>
      </c>
    </row>
    <row r="36" spans="1:24" x14ac:dyDescent="0.2">
      <c r="A36" s="7">
        <v>600</v>
      </c>
      <c r="B36" s="6">
        <v>16</v>
      </c>
      <c r="C36" s="6">
        <v>16</v>
      </c>
      <c r="D36" s="6">
        <v>16</v>
      </c>
      <c r="E36" s="6">
        <v>16</v>
      </c>
      <c r="F36" s="6">
        <v>16</v>
      </c>
      <c r="G36" s="6">
        <v>16</v>
      </c>
      <c r="H36" s="6">
        <v>16</v>
      </c>
      <c r="I36" s="6">
        <v>16</v>
      </c>
      <c r="J36" s="6">
        <v>16</v>
      </c>
      <c r="K36" s="6">
        <v>16</v>
      </c>
      <c r="L36" s="6">
        <v>16</v>
      </c>
      <c r="M36" s="6">
        <v>16</v>
      </c>
      <c r="N36" s="6">
        <v>16</v>
      </c>
      <c r="O36" s="6">
        <v>16</v>
      </c>
      <c r="P36" s="6">
        <v>16</v>
      </c>
      <c r="Q36" s="6">
        <v>16</v>
      </c>
      <c r="R36" s="6">
        <v>16</v>
      </c>
      <c r="S36" s="6">
        <v>16</v>
      </c>
      <c r="T36" s="6">
        <v>16</v>
      </c>
      <c r="U36" s="6">
        <v>16</v>
      </c>
      <c r="V36" s="6">
        <v>16</v>
      </c>
      <c r="W36" s="6">
        <v>16</v>
      </c>
      <c r="X36" s="9">
        <v>16</v>
      </c>
    </row>
    <row r="37" spans="1:24" x14ac:dyDescent="0.2">
      <c r="A37" s="7" t="s">
        <v>19</v>
      </c>
      <c r="B37" s="6">
        <v>377</v>
      </c>
      <c r="C37" s="6">
        <v>602</v>
      </c>
      <c r="D37" s="6">
        <v>869</v>
      </c>
      <c r="E37" s="6">
        <v>1233</v>
      </c>
      <c r="F37" s="6">
        <v>1846</v>
      </c>
      <c r="G37" s="6">
        <v>2748</v>
      </c>
      <c r="H37" s="6">
        <v>4043</v>
      </c>
      <c r="I37" s="6">
        <v>4655</v>
      </c>
      <c r="J37" s="6">
        <v>5267</v>
      </c>
      <c r="K37" s="6">
        <v>5880</v>
      </c>
      <c r="L37" s="6">
        <v>6492</v>
      </c>
      <c r="M37" s="6">
        <v>7096</v>
      </c>
      <c r="N37" s="6">
        <v>7709</v>
      </c>
      <c r="O37" s="6">
        <v>8321</v>
      </c>
      <c r="P37" s="6">
        <v>8926</v>
      </c>
      <c r="Q37" s="6">
        <v>9538</v>
      </c>
      <c r="R37" s="6">
        <v>10142</v>
      </c>
      <c r="S37" s="6">
        <v>10755</v>
      </c>
      <c r="T37" s="6">
        <v>11359</v>
      </c>
      <c r="U37" s="6">
        <v>11972</v>
      </c>
      <c r="V37" s="6">
        <v>12584</v>
      </c>
      <c r="W37" s="6">
        <v>13196</v>
      </c>
      <c r="X37" s="9">
        <v>13808</v>
      </c>
    </row>
    <row r="38" spans="1:24" x14ac:dyDescent="0.2">
      <c r="A38" s="7" t="s">
        <v>20</v>
      </c>
      <c r="B38" s="6">
        <v>32</v>
      </c>
      <c r="C38" s="6">
        <v>27</v>
      </c>
      <c r="D38" s="6">
        <v>27</v>
      </c>
      <c r="E38" s="6">
        <v>27</v>
      </c>
      <c r="F38" s="6">
        <v>27</v>
      </c>
      <c r="G38" s="6">
        <v>27</v>
      </c>
      <c r="H38" s="6">
        <v>27</v>
      </c>
      <c r="I38" s="6">
        <v>27</v>
      </c>
      <c r="J38" s="6">
        <v>27</v>
      </c>
      <c r="K38" s="6">
        <v>27</v>
      </c>
      <c r="L38" s="6">
        <v>27</v>
      </c>
      <c r="M38" s="6">
        <v>27</v>
      </c>
      <c r="N38" s="6">
        <v>27</v>
      </c>
      <c r="O38" s="6">
        <v>27</v>
      </c>
      <c r="P38" s="6">
        <v>27</v>
      </c>
      <c r="Q38" s="6">
        <v>27</v>
      </c>
      <c r="R38" s="6">
        <v>27</v>
      </c>
      <c r="S38" s="6">
        <v>27</v>
      </c>
      <c r="T38" s="6">
        <v>27</v>
      </c>
      <c r="U38" s="6">
        <v>27</v>
      </c>
      <c r="V38" s="6">
        <v>27</v>
      </c>
      <c r="W38" s="6">
        <v>27</v>
      </c>
      <c r="X38" s="9">
        <v>27</v>
      </c>
    </row>
    <row r="39" spans="1:24" x14ac:dyDescent="0.2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1"/>
    </row>
    <row r="40" spans="1:24" ht="13.5" thickBot="1" x14ac:dyDescent="0.25">
      <c r="A40" s="8" t="s">
        <v>1</v>
      </c>
      <c r="B40" s="22">
        <v>2022</v>
      </c>
      <c r="C40" s="22">
        <v>2023</v>
      </c>
      <c r="D40" s="22">
        <v>2024</v>
      </c>
      <c r="E40" s="22">
        <v>2025</v>
      </c>
      <c r="F40" s="22">
        <v>2026</v>
      </c>
      <c r="G40" s="22">
        <v>2027</v>
      </c>
      <c r="H40" s="22">
        <v>2028</v>
      </c>
      <c r="I40" s="22">
        <v>2029</v>
      </c>
      <c r="J40" s="22">
        <v>2030</v>
      </c>
      <c r="K40" s="22">
        <v>2031</v>
      </c>
      <c r="L40" s="22">
        <v>2032</v>
      </c>
      <c r="M40" s="22">
        <v>2033</v>
      </c>
      <c r="N40" s="22">
        <v>2034</v>
      </c>
      <c r="O40" s="22">
        <v>2035</v>
      </c>
      <c r="P40" s="22">
        <v>2036</v>
      </c>
      <c r="Q40" s="22">
        <v>2037</v>
      </c>
      <c r="R40" s="22">
        <v>2038</v>
      </c>
      <c r="S40" s="22">
        <v>2039</v>
      </c>
      <c r="T40" s="22">
        <v>2040</v>
      </c>
      <c r="U40" s="22">
        <v>2041</v>
      </c>
      <c r="V40" s="22">
        <v>2042</v>
      </c>
      <c r="W40" s="22">
        <v>2043</v>
      </c>
      <c r="X40" s="23">
        <v>2044</v>
      </c>
    </row>
  </sheetData>
  <mergeCells count="4">
    <mergeCell ref="A1:X1"/>
    <mergeCell ref="A2:X2"/>
    <mergeCell ref="B31:X31"/>
    <mergeCell ref="B32:X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1123"/>
  <dimension ref="A1:AM36"/>
  <sheetViews>
    <sheetView zoomScaleNormal="100" workbookViewId="0">
      <selection activeCell="B5" sqref="B5:B22"/>
    </sheetView>
  </sheetViews>
  <sheetFormatPr defaultColWidth="8.7109375" defaultRowHeight="12.75" x14ac:dyDescent="0.2"/>
  <cols>
    <col min="1" max="1" width="18.5703125" style="1" customWidth="1"/>
    <col min="2" max="22" width="6.28515625" style="2" customWidth="1"/>
    <col min="23" max="36" width="8.7109375" style="1" customWidth="1"/>
    <col min="37" max="37" width="16.7109375" style="1" customWidth="1"/>
    <col min="38" max="38" width="14.5703125" style="2" customWidth="1"/>
    <col min="39" max="39" width="8.7109375" style="2" customWidth="1"/>
    <col min="40" max="16384" width="8.7109375" style="1"/>
  </cols>
  <sheetData>
    <row r="1" spans="1:37" ht="13.5" thickBot="1" x14ac:dyDescent="0.25">
      <c r="A1" s="205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7"/>
    </row>
    <row r="2" spans="1:37" x14ac:dyDescent="0.2">
      <c r="A2" s="24"/>
      <c r="B2" s="201" t="s">
        <v>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2"/>
    </row>
    <row r="3" spans="1:37" x14ac:dyDescent="0.2">
      <c r="A3" s="133" t="s">
        <v>1</v>
      </c>
      <c r="B3" s="136">
        <v>2022</v>
      </c>
      <c r="C3" s="136">
        <v>2023</v>
      </c>
      <c r="D3" s="136">
        <v>2024</v>
      </c>
      <c r="E3" s="136">
        <v>2025</v>
      </c>
      <c r="F3" s="136">
        <v>2026</v>
      </c>
      <c r="G3" s="136">
        <v>2027</v>
      </c>
      <c r="H3" s="136">
        <v>2028</v>
      </c>
      <c r="I3" s="136">
        <v>2029</v>
      </c>
      <c r="J3" s="136">
        <v>2030</v>
      </c>
      <c r="K3" s="136">
        <v>2031</v>
      </c>
      <c r="L3" s="136">
        <v>2032</v>
      </c>
      <c r="M3" s="136">
        <v>2033</v>
      </c>
      <c r="N3" s="136">
        <v>2034</v>
      </c>
      <c r="O3" s="136">
        <v>2035</v>
      </c>
      <c r="P3" s="136">
        <v>2036</v>
      </c>
      <c r="Q3" s="136">
        <v>2037</v>
      </c>
      <c r="R3" s="136">
        <v>2038</v>
      </c>
      <c r="S3" s="136">
        <v>2039</v>
      </c>
      <c r="T3" s="136">
        <v>2040</v>
      </c>
      <c r="U3" s="136">
        <v>2041</v>
      </c>
      <c r="V3" s="137">
        <v>2042</v>
      </c>
      <c r="AK3" s="2"/>
    </row>
    <row r="4" spans="1:37" ht="13.5" thickBo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AK4" s="2"/>
    </row>
    <row r="5" spans="1:37" x14ac:dyDescent="0.2">
      <c r="A5" s="153" t="s">
        <v>13</v>
      </c>
      <c r="B5" s="154">
        <v>1300</v>
      </c>
      <c r="C5" s="154">
        <v>1527</v>
      </c>
      <c r="D5" s="154">
        <v>1634</v>
      </c>
      <c r="E5" s="154">
        <v>1706</v>
      </c>
      <c r="F5" s="154">
        <v>1811</v>
      </c>
      <c r="G5" s="154">
        <v>1893</v>
      </c>
      <c r="H5" s="154">
        <v>1954</v>
      </c>
      <c r="I5" s="154">
        <v>2021</v>
      </c>
      <c r="J5" s="154">
        <v>2088</v>
      </c>
      <c r="K5" s="154">
        <v>2155</v>
      </c>
      <c r="L5" s="154">
        <v>2222</v>
      </c>
      <c r="M5" s="154">
        <v>2289</v>
      </c>
      <c r="N5" s="154">
        <v>2356</v>
      </c>
      <c r="O5" s="154">
        <v>2437</v>
      </c>
      <c r="P5" s="154">
        <v>2504</v>
      </c>
      <c r="Q5" s="154">
        <v>2571</v>
      </c>
      <c r="R5" s="154">
        <v>2638</v>
      </c>
      <c r="S5" s="154">
        <v>2705</v>
      </c>
      <c r="T5" s="154">
        <v>2772</v>
      </c>
      <c r="U5" s="154">
        <v>2839</v>
      </c>
      <c r="V5" s="155">
        <v>2906</v>
      </c>
      <c r="AK5" s="2"/>
    </row>
    <row r="6" spans="1:37" x14ac:dyDescent="0.2">
      <c r="A6" s="7" t="s">
        <v>17</v>
      </c>
      <c r="B6" s="6">
        <v>1914</v>
      </c>
      <c r="C6" s="6">
        <v>2104</v>
      </c>
      <c r="D6" s="6">
        <v>2247</v>
      </c>
      <c r="E6" s="6">
        <v>2377</v>
      </c>
      <c r="F6" s="6">
        <v>2500</v>
      </c>
      <c r="G6" s="6">
        <v>2592</v>
      </c>
      <c r="H6" s="6">
        <v>2686</v>
      </c>
      <c r="I6" s="6">
        <v>2786</v>
      </c>
      <c r="J6" s="6">
        <v>2886</v>
      </c>
      <c r="K6" s="6">
        <v>2986</v>
      </c>
      <c r="L6" s="6">
        <v>3086</v>
      </c>
      <c r="M6" s="6">
        <v>3186</v>
      </c>
      <c r="N6" s="6">
        <v>3303</v>
      </c>
      <c r="O6" s="6">
        <v>3403</v>
      </c>
      <c r="P6" s="6">
        <v>3503</v>
      </c>
      <c r="Q6" s="6">
        <v>3603</v>
      </c>
      <c r="R6" s="6">
        <v>3703</v>
      </c>
      <c r="S6" s="6">
        <v>3803</v>
      </c>
      <c r="T6" s="6">
        <v>3903</v>
      </c>
      <c r="U6" s="6">
        <v>4025</v>
      </c>
      <c r="V6" s="9">
        <v>4125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K6" s="2"/>
    </row>
    <row r="7" spans="1:37" x14ac:dyDescent="0.2">
      <c r="A7" s="7" t="s">
        <v>27</v>
      </c>
      <c r="B7" s="6">
        <v>3163</v>
      </c>
      <c r="C7" s="6">
        <v>3383</v>
      </c>
      <c r="D7" s="6">
        <v>3556</v>
      </c>
      <c r="E7" s="6">
        <v>3707</v>
      </c>
      <c r="F7" s="6">
        <v>3834</v>
      </c>
      <c r="G7" s="6">
        <v>3981</v>
      </c>
      <c r="H7" s="6">
        <v>4140</v>
      </c>
      <c r="I7" s="6">
        <v>4236</v>
      </c>
      <c r="J7" s="6">
        <v>4332</v>
      </c>
      <c r="K7" s="6">
        <v>4428</v>
      </c>
      <c r="L7" s="6">
        <v>4524</v>
      </c>
      <c r="M7" s="6">
        <v>4620</v>
      </c>
      <c r="N7" s="6">
        <v>4716</v>
      </c>
      <c r="O7" s="6">
        <v>4835</v>
      </c>
      <c r="P7" s="6">
        <v>4931</v>
      </c>
      <c r="Q7" s="6">
        <v>5027</v>
      </c>
      <c r="R7" s="6">
        <v>5123</v>
      </c>
      <c r="S7" s="6">
        <v>5219</v>
      </c>
      <c r="T7" s="6">
        <v>5315</v>
      </c>
      <c r="U7" s="6">
        <v>5411</v>
      </c>
      <c r="V7" s="9">
        <v>5507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K7" s="2"/>
    </row>
    <row r="8" spans="1:37" x14ac:dyDescent="0.2">
      <c r="A8" s="7" t="s">
        <v>9</v>
      </c>
      <c r="B8" s="6">
        <v>1258</v>
      </c>
      <c r="C8" s="6">
        <v>1467</v>
      </c>
      <c r="D8" s="6">
        <v>1668</v>
      </c>
      <c r="E8" s="6">
        <v>1769</v>
      </c>
      <c r="F8" s="6">
        <v>1888</v>
      </c>
      <c r="G8" s="6">
        <v>2017</v>
      </c>
      <c r="H8" s="6">
        <v>2111</v>
      </c>
      <c r="I8" s="6">
        <v>2177</v>
      </c>
      <c r="J8" s="6">
        <v>2243</v>
      </c>
      <c r="K8" s="6">
        <v>2309</v>
      </c>
      <c r="L8" s="6">
        <v>2373</v>
      </c>
      <c r="M8" s="6">
        <v>2455</v>
      </c>
      <c r="N8" s="6">
        <v>2521</v>
      </c>
      <c r="O8" s="6">
        <v>2587</v>
      </c>
      <c r="P8" s="6">
        <v>2653</v>
      </c>
      <c r="Q8" s="6">
        <v>2719</v>
      </c>
      <c r="R8" s="6">
        <v>2785</v>
      </c>
      <c r="S8" s="6">
        <v>2851</v>
      </c>
      <c r="T8" s="6">
        <v>2917</v>
      </c>
      <c r="U8" s="6">
        <v>2983</v>
      </c>
      <c r="V8" s="9">
        <v>3049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K8" s="2"/>
    </row>
    <row r="9" spans="1:37" x14ac:dyDescent="0.2">
      <c r="A9" s="7" t="s">
        <v>164</v>
      </c>
      <c r="B9" s="6">
        <v>2269</v>
      </c>
      <c r="C9" s="6">
        <v>2465</v>
      </c>
      <c r="D9" s="6">
        <v>2651</v>
      </c>
      <c r="E9" s="6">
        <v>2756</v>
      </c>
      <c r="F9" s="6">
        <v>2846</v>
      </c>
      <c r="G9" s="6">
        <v>2928</v>
      </c>
      <c r="H9" s="6">
        <v>2966</v>
      </c>
      <c r="I9" s="6">
        <v>3066</v>
      </c>
      <c r="J9" s="6">
        <v>3166</v>
      </c>
      <c r="K9" s="6">
        <v>3298</v>
      </c>
      <c r="L9" s="6">
        <v>3398</v>
      </c>
      <c r="M9" s="6">
        <v>3498</v>
      </c>
      <c r="N9" s="6">
        <v>3598</v>
      </c>
      <c r="O9" s="6">
        <v>3698</v>
      </c>
      <c r="P9" s="6">
        <v>3798</v>
      </c>
      <c r="Q9" s="6">
        <v>3898</v>
      </c>
      <c r="R9" s="6">
        <v>3998</v>
      </c>
      <c r="S9" s="6">
        <v>4127</v>
      </c>
      <c r="T9" s="6">
        <v>4222</v>
      </c>
      <c r="U9" s="6">
        <v>4322</v>
      </c>
      <c r="V9" s="9">
        <v>4422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K9" s="2"/>
    </row>
    <row r="10" spans="1:37" x14ac:dyDescent="0.2">
      <c r="A10" s="7" t="s">
        <v>14</v>
      </c>
      <c r="B10" s="6">
        <v>1532</v>
      </c>
      <c r="C10" s="6">
        <v>1641</v>
      </c>
      <c r="D10" s="6">
        <v>1730</v>
      </c>
      <c r="E10" s="6">
        <v>1788</v>
      </c>
      <c r="F10" s="6">
        <v>1832</v>
      </c>
      <c r="G10" s="6">
        <v>1868</v>
      </c>
      <c r="H10" s="6">
        <v>1900</v>
      </c>
      <c r="I10" s="6">
        <v>1952</v>
      </c>
      <c r="J10" s="6">
        <v>2004</v>
      </c>
      <c r="K10" s="6">
        <v>2056</v>
      </c>
      <c r="L10" s="6">
        <v>2108</v>
      </c>
      <c r="M10" s="6">
        <v>2160</v>
      </c>
      <c r="N10" s="6">
        <v>2212</v>
      </c>
      <c r="O10" s="6">
        <v>2264</v>
      </c>
      <c r="P10" s="6">
        <v>2316</v>
      </c>
      <c r="Q10" s="6">
        <v>2368</v>
      </c>
      <c r="R10" s="6">
        <v>2442</v>
      </c>
      <c r="S10" s="6">
        <v>2494</v>
      </c>
      <c r="T10" s="6">
        <v>2546</v>
      </c>
      <c r="U10" s="6">
        <v>2598</v>
      </c>
      <c r="V10" s="9">
        <v>2650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K10" s="2"/>
    </row>
    <row r="11" spans="1:37" x14ac:dyDescent="0.2">
      <c r="A11" s="7" t="s">
        <v>8</v>
      </c>
      <c r="B11" s="6">
        <v>1380</v>
      </c>
      <c r="C11" s="6">
        <v>1547</v>
      </c>
      <c r="D11" s="6">
        <v>1660</v>
      </c>
      <c r="E11" s="6">
        <v>1799</v>
      </c>
      <c r="F11" s="6">
        <v>1898</v>
      </c>
      <c r="G11" s="6">
        <v>1972</v>
      </c>
      <c r="H11" s="6">
        <v>2009</v>
      </c>
      <c r="I11" s="6">
        <v>2077</v>
      </c>
      <c r="J11" s="6">
        <v>2145</v>
      </c>
      <c r="K11" s="6">
        <v>2213</v>
      </c>
      <c r="L11" s="6">
        <v>2281</v>
      </c>
      <c r="M11" s="6">
        <v>2349</v>
      </c>
      <c r="N11" s="6">
        <v>2444</v>
      </c>
      <c r="O11" s="6">
        <v>2512</v>
      </c>
      <c r="P11" s="6">
        <v>2580</v>
      </c>
      <c r="Q11" s="6">
        <v>2648</v>
      </c>
      <c r="R11" s="6">
        <v>2716</v>
      </c>
      <c r="S11" s="6">
        <v>2784</v>
      </c>
      <c r="T11" s="6">
        <v>2852</v>
      </c>
      <c r="U11" s="6">
        <v>2920</v>
      </c>
      <c r="V11" s="9">
        <v>2988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K11" s="2"/>
    </row>
    <row r="12" spans="1:37" x14ac:dyDescent="0.2">
      <c r="A12" s="7" t="s">
        <v>25</v>
      </c>
      <c r="B12" s="6">
        <v>1678</v>
      </c>
      <c r="C12" s="6">
        <v>1773</v>
      </c>
      <c r="D12" s="6">
        <v>1853</v>
      </c>
      <c r="E12" s="6">
        <v>1929</v>
      </c>
      <c r="F12" s="6">
        <v>1997</v>
      </c>
      <c r="G12" s="6">
        <v>2058</v>
      </c>
      <c r="H12" s="6">
        <v>2080</v>
      </c>
      <c r="I12" s="6">
        <v>2120</v>
      </c>
      <c r="J12" s="6">
        <v>2182</v>
      </c>
      <c r="K12" s="6">
        <v>2244</v>
      </c>
      <c r="L12" s="6">
        <v>2306</v>
      </c>
      <c r="M12" s="6">
        <v>2368</v>
      </c>
      <c r="N12" s="6">
        <v>2450</v>
      </c>
      <c r="O12" s="6">
        <v>2512</v>
      </c>
      <c r="P12" s="6">
        <v>2574</v>
      </c>
      <c r="Q12" s="6">
        <v>2636</v>
      </c>
      <c r="R12" s="6">
        <v>2698</v>
      </c>
      <c r="S12" s="6">
        <v>2760</v>
      </c>
      <c r="T12" s="6">
        <v>2822</v>
      </c>
      <c r="U12" s="6">
        <v>2884</v>
      </c>
      <c r="V12" s="9">
        <v>2946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K12" s="2"/>
    </row>
    <row r="13" spans="1:37" x14ac:dyDescent="0.2">
      <c r="A13" s="7" t="s">
        <v>15</v>
      </c>
      <c r="B13" s="6">
        <v>2976</v>
      </c>
      <c r="C13" s="6">
        <v>3319</v>
      </c>
      <c r="D13" s="6">
        <v>3514</v>
      </c>
      <c r="E13" s="6">
        <v>3675</v>
      </c>
      <c r="F13" s="6">
        <v>3782</v>
      </c>
      <c r="G13" s="6">
        <v>3896</v>
      </c>
      <c r="H13" s="6">
        <v>3991</v>
      </c>
      <c r="I13" s="6">
        <v>4088</v>
      </c>
      <c r="J13" s="6">
        <v>4163</v>
      </c>
      <c r="K13" s="6">
        <v>4238</v>
      </c>
      <c r="L13" s="6">
        <v>4313</v>
      </c>
      <c r="M13" s="6">
        <v>4388</v>
      </c>
      <c r="N13" s="6">
        <v>4463</v>
      </c>
      <c r="O13" s="6">
        <v>4538</v>
      </c>
      <c r="P13" s="6">
        <v>4613</v>
      </c>
      <c r="Q13" s="6">
        <v>4688</v>
      </c>
      <c r="R13" s="6">
        <v>4763</v>
      </c>
      <c r="S13" s="6">
        <v>4861</v>
      </c>
      <c r="T13" s="6">
        <v>4936</v>
      </c>
      <c r="U13" s="6">
        <v>5011</v>
      </c>
      <c r="V13" s="9">
        <v>5086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K13" s="2"/>
    </row>
    <row r="14" spans="1:37" x14ac:dyDescent="0.2">
      <c r="A14" s="7" t="s">
        <v>12</v>
      </c>
      <c r="B14" s="6">
        <v>1956</v>
      </c>
      <c r="C14" s="6">
        <v>2094</v>
      </c>
      <c r="D14" s="6">
        <v>2185</v>
      </c>
      <c r="E14" s="6">
        <v>2285</v>
      </c>
      <c r="F14" s="6">
        <v>2380</v>
      </c>
      <c r="G14" s="6">
        <v>2498.25</v>
      </c>
      <c r="H14" s="6">
        <v>2544.25</v>
      </c>
      <c r="I14" s="6">
        <v>2631.25</v>
      </c>
      <c r="J14" s="6">
        <v>2718.25</v>
      </c>
      <c r="K14" s="6">
        <v>2805.25</v>
      </c>
      <c r="L14" s="6">
        <v>2892.25</v>
      </c>
      <c r="M14" s="6">
        <v>2979.25</v>
      </c>
      <c r="N14" s="6">
        <v>3066.25</v>
      </c>
      <c r="O14" s="6">
        <v>3153.25</v>
      </c>
      <c r="P14" s="6">
        <v>3255</v>
      </c>
      <c r="Q14" s="6">
        <v>3342</v>
      </c>
      <c r="R14" s="6">
        <v>3429</v>
      </c>
      <c r="S14" s="6">
        <v>3516</v>
      </c>
      <c r="T14" s="6">
        <v>3603</v>
      </c>
      <c r="U14" s="6">
        <v>3690</v>
      </c>
      <c r="V14" s="9">
        <v>3777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K14" s="2"/>
    </row>
    <row r="15" spans="1:37" x14ac:dyDescent="0.2">
      <c r="A15" s="7" t="s">
        <v>5</v>
      </c>
      <c r="B15" s="6">
        <v>1342</v>
      </c>
      <c r="C15" s="6">
        <v>1493</v>
      </c>
      <c r="D15" s="6">
        <v>1586</v>
      </c>
      <c r="E15" s="6">
        <v>1679</v>
      </c>
      <c r="F15" s="6">
        <v>1749</v>
      </c>
      <c r="G15" s="6">
        <v>1845</v>
      </c>
      <c r="H15" s="6">
        <v>1887</v>
      </c>
      <c r="I15" s="6">
        <v>1956</v>
      </c>
      <c r="J15" s="6">
        <v>2025</v>
      </c>
      <c r="K15" s="6">
        <v>2094</v>
      </c>
      <c r="L15" s="6">
        <v>2163</v>
      </c>
      <c r="M15" s="6">
        <v>2232</v>
      </c>
      <c r="N15" s="6">
        <v>2301</v>
      </c>
      <c r="O15" s="6">
        <v>2370</v>
      </c>
      <c r="P15" s="6">
        <v>2461</v>
      </c>
      <c r="Q15" s="6">
        <v>2530</v>
      </c>
      <c r="R15" s="6">
        <v>2599</v>
      </c>
      <c r="S15" s="6">
        <v>2668</v>
      </c>
      <c r="T15" s="6">
        <v>2737</v>
      </c>
      <c r="U15" s="6">
        <v>2806</v>
      </c>
      <c r="V15" s="9">
        <v>2875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K15" s="2"/>
    </row>
    <row r="16" spans="1:37" x14ac:dyDescent="0.2">
      <c r="A16" s="7" t="s">
        <v>7</v>
      </c>
      <c r="B16" s="6">
        <v>1402</v>
      </c>
      <c r="C16" s="6">
        <v>1471</v>
      </c>
      <c r="D16" s="6">
        <v>1547</v>
      </c>
      <c r="E16" s="6">
        <v>1650</v>
      </c>
      <c r="F16" s="6">
        <v>1742</v>
      </c>
      <c r="G16" s="6">
        <v>1823</v>
      </c>
      <c r="H16" s="6">
        <v>1846</v>
      </c>
      <c r="I16" s="6">
        <v>1867</v>
      </c>
      <c r="J16" s="6">
        <v>1888</v>
      </c>
      <c r="K16" s="6">
        <v>1909</v>
      </c>
      <c r="L16" s="6">
        <v>1930</v>
      </c>
      <c r="M16" s="6">
        <v>1951</v>
      </c>
      <c r="N16" s="6">
        <v>1972</v>
      </c>
      <c r="O16" s="6">
        <v>1993</v>
      </c>
      <c r="P16" s="6">
        <v>2014</v>
      </c>
      <c r="Q16" s="6">
        <v>2035</v>
      </c>
      <c r="R16" s="6">
        <v>2056</v>
      </c>
      <c r="S16" s="6">
        <v>2077</v>
      </c>
      <c r="T16" s="6">
        <v>2098</v>
      </c>
      <c r="U16" s="6">
        <v>2119</v>
      </c>
      <c r="V16" s="9">
        <v>2140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K16" s="2"/>
    </row>
    <row r="17" spans="1:37" x14ac:dyDescent="0.2">
      <c r="A17" s="7">
        <v>506</v>
      </c>
      <c r="B17" s="6">
        <v>628</v>
      </c>
      <c r="C17" s="6">
        <v>718</v>
      </c>
      <c r="D17" s="6">
        <v>766</v>
      </c>
      <c r="E17" s="6">
        <v>821</v>
      </c>
      <c r="F17" s="6">
        <v>858</v>
      </c>
      <c r="G17" s="6">
        <v>898</v>
      </c>
      <c r="H17" s="6">
        <v>929</v>
      </c>
      <c r="I17" s="6">
        <v>957</v>
      </c>
      <c r="J17" s="6">
        <v>992</v>
      </c>
      <c r="K17" s="6">
        <v>1027</v>
      </c>
      <c r="L17" s="6">
        <v>1062</v>
      </c>
      <c r="M17" s="6">
        <v>1097</v>
      </c>
      <c r="N17" s="6">
        <v>1132</v>
      </c>
      <c r="O17" s="6">
        <v>1167</v>
      </c>
      <c r="P17" s="6">
        <v>1202</v>
      </c>
      <c r="Q17" s="6">
        <v>1237</v>
      </c>
      <c r="R17" s="6">
        <v>1272</v>
      </c>
      <c r="S17" s="6">
        <v>1307</v>
      </c>
      <c r="T17" s="6">
        <v>1342</v>
      </c>
      <c r="U17" s="6">
        <v>1377</v>
      </c>
      <c r="V17" s="9">
        <v>1412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K17" s="2"/>
    </row>
    <row r="18" spans="1:37" x14ac:dyDescent="0.2">
      <c r="A18" s="7">
        <v>709</v>
      </c>
      <c r="B18" s="6">
        <v>593</v>
      </c>
      <c r="C18" s="6">
        <v>645</v>
      </c>
      <c r="D18" s="6">
        <v>684</v>
      </c>
      <c r="E18" s="6">
        <v>714</v>
      </c>
      <c r="F18" s="6">
        <v>737</v>
      </c>
      <c r="G18" s="6">
        <v>772</v>
      </c>
      <c r="H18" s="6">
        <v>795</v>
      </c>
      <c r="I18" s="6">
        <v>807</v>
      </c>
      <c r="J18" s="6">
        <v>815</v>
      </c>
      <c r="K18" s="6">
        <v>826</v>
      </c>
      <c r="L18" s="6">
        <v>834</v>
      </c>
      <c r="M18" s="6">
        <v>842</v>
      </c>
      <c r="N18" s="6">
        <v>850</v>
      </c>
      <c r="O18" s="6">
        <v>858</v>
      </c>
      <c r="P18" s="6">
        <v>866</v>
      </c>
      <c r="Q18" s="6">
        <v>874</v>
      </c>
      <c r="R18" s="6">
        <v>882</v>
      </c>
      <c r="S18" s="6">
        <v>890</v>
      </c>
      <c r="T18" s="6">
        <v>898</v>
      </c>
      <c r="U18" s="6">
        <v>906</v>
      </c>
      <c r="V18" s="9">
        <v>914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K18" s="2"/>
    </row>
    <row r="19" spans="1:37" x14ac:dyDescent="0.2">
      <c r="A19" s="7" t="s">
        <v>16</v>
      </c>
      <c r="B19" s="6">
        <v>1171</v>
      </c>
      <c r="C19" s="6">
        <v>1270</v>
      </c>
      <c r="D19" s="6">
        <v>1320</v>
      </c>
      <c r="E19" s="6">
        <v>1370</v>
      </c>
      <c r="F19" s="6">
        <v>1432</v>
      </c>
      <c r="G19" s="6">
        <v>1487</v>
      </c>
      <c r="H19" s="6">
        <v>1532</v>
      </c>
      <c r="I19" s="6">
        <v>1585</v>
      </c>
      <c r="J19" s="6">
        <v>1653</v>
      </c>
      <c r="K19" s="6">
        <v>1706</v>
      </c>
      <c r="L19" s="6">
        <v>1759</v>
      </c>
      <c r="M19" s="6">
        <v>1812</v>
      </c>
      <c r="N19" s="6">
        <v>1865</v>
      </c>
      <c r="O19" s="6">
        <v>1918</v>
      </c>
      <c r="P19" s="6">
        <v>1971</v>
      </c>
      <c r="Q19" s="6">
        <v>2024</v>
      </c>
      <c r="R19" s="6">
        <v>2077</v>
      </c>
      <c r="S19" s="6">
        <v>2130</v>
      </c>
      <c r="T19" s="6">
        <v>2183</v>
      </c>
      <c r="U19" s="6">
        <v>2236</v>
      </c>
      <c r="V19" s="9">
        <v>2289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K19" s="2"/>
    </row>
    <row r="20" spans="1:37" x14ac:dyDescent="0.2">
      <c r="A20" s="7">
        <v>807</v>
      </c>
      <c r="B20" s="6">
        <v>267</v>
      </c>
      <c r="C20" s="6">
        <v>352</v>
      </c>
      <c r="D20" s="6">
        <v>379</v>
      </c>
      <c r="E20" s="6">
        <v>405</v>
      </c>
      <c r="F20" s="6">
        <v>427</v>
      </c>
      <c r="G20" s="6">
        <v>450</v>
      </c>
      <c r="H20" s="6">
        <v>477</v>
      </c>
      <c r="I20" s="6">
        <v>485</v>
      </c>
      <c r="J20" s="6">
        <v>493</v>
      </c>
      <c r="K20" s="6">
        <v>501</v>
      </c>
      <c r="L20" s="6">
        <v>509</v>
      </c>
      <c r="M20" s="6">
        <v>517</v>
      </c>
      <c r="N20" s="6">
        <v>525</v>
      </c>
      <c r="O20" s="6">
        <v>533</v>
      </c>
      <c r="P20" s="6">
        <v>541</v>
      </c>
      <c r="Q20" s="6">
        <v>549</v>
      </c>
      <c r="R20" s="6">
        <v>557</v>
      </c>
      <c r="S20" s="6">
        <v>565</v>
      </c>
      <c r="T20" s="6">
        <v>573</v>
      </c>
      <c r="U20" s="6">
        <v>581</v>
      </c>
      <c r="V20" s="9">
        <v>589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K20" s="2"/>
    </row>
    <row r="21" spans="1:37" x14ac:dyDescent="0.2">
      <c r="A21" s="7" t="s">
        <v>11</v>
      </c>
      <c r="B21" s="6">
        <v>1382</v>
      </c>
      <c r="C21" s="6">
        <v>1528</v>
      </c>
      <c r="D21" s="6">
        <v>1663</v>
      </c>
      <c r="E21" s="6">
        <v>1736</v>
      </c>
      <c r="F21" s="6">
        <v>1832</v>
      </c>
      <c r="G21" s="6">
        <v>1884</v>
      </c>
      <c r="H21" s="6">
        <v>1926</v>
      </c>
      <c r="I21" s="6">
        <v>1997</v>
      </c>
      <c r="J21" s="6">
        <v>2068</v>
      </c>
      <c r="K21" s="6">
        <v>2139</v>
      </c>
      <c r="L21" s="6">
        <v>2210</v>
      </c>
      <c r="M21" s="6">
        <v>2281</v>
      </c>
      <c r="N21" s="6">
        <v>2352</v>
      </c>
      <c r="O21" s="6">
        <v>2451</v>
      </c>
      <c r="P21" s="6">
        <v>2522</v>
      </c>
      <c r="Q21" s="6">
        <v>2593</v>
      </c>
      <c r="R21" s="6">
        <v>2664</v>
      </c>
      <c r="S21" s="6">
        <v>2735</v>
      </c>
      <c r="T21" s="6">
        <v>2806</v>
      </c>
      <c r="U21" s="6">
        <v>2877</v>
      </c>
      <c r="V21" s="9">
        <v>2948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K21" s="2"/>
    </row>
    <row r="22" spans="1:37" ht="13.5" thickBot="1" x14ac:dyDescent="0.25">
      <c r="A22" s="11">
        <v>867</v>
      </c>
      <c r="B22" s="104">
        <v>270</v>
      </c>
      <c r="C22" s="104">
        <v>296</v>
      </c>
      <c r="D22" s="104">
        <v>319</v>
      </c>
      <c r="E22" s="104">
        <v>328</v>
      </c>
      <c r="F22" s="104">
        <v>345</v>
      </c>
      <c r="G22" s="104">
        <v>359</v>
      </c>
      <c r="H22" s="104">
        <v>372</v>
      </c>
      <c r="I22" s="104">
        <v>383</v>
      </c>
      <c r="J22" s="104">
        <v>394</v>
      </c>
      <c r="K22" s="104">
        <v>405</v>
      </c>
      <c r="L22" s="104">
        <v>416</v>
      </c>
      <c r="M22" s="104">
        <v>427</v>
      </c>
      <c r="N22" s="104">
        <v>438</v>
      </c>
      <c r="O22" s="104">
        <v>449</v>
      </c>
      <c r="P22" s="104">
        <v>460</v>
      </c>
      <c r="Q22" s="104">
        <v>471</v>
      </c>
      <c r="R22" s="104">
        <v>482</v>
      </c>
      <c r="S22" s="104">
        <v>493</v>
      </c>
      <c r="T22" s="104">
        <v>504</v>
      </c>
      <c r="U22" s="104">
        <v>515</v>
      </c>
      <c r="V22" s="105">
        <v>526</v>
      </c>
    </row>
    <row r="23" spans="1:37" x14ac:dyDescent="0.2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K23" s="2"/>
    </row>
    <row r="24" spans="1:37" ht="13.5" thickBot="1" x14ac:dyDescent="0.25">
      <c r="A24" s="8" t="s">
        <v>1</v>
      </c>
      <c r="B24" s="22">
        <v>26576</v>
      </c>
      <c r="C24" s="22">
        <v>28970</v>
      </c>
      <c r="D24" s="22">
        <v>30827</v>
      </c>
      <c r="E24" s="22">
        <v>32360</v>
      </c>
      <c r="F24" s="22">
        <v>33741</v>
      </c>
      <c r="G24" s="22">
        <v>35061.25</v>
      </c>
      <c r="H24" s="22">
        <v>36050.25</v>
      </c>
      <c r="I24" s="22">
        <v>37074.25</v>
      </c>
      <c r="J24" s="22">
        <v>38160.25</v>
      </c>
      <c r="K24" s="22">
        <v>39244.25</v>
      </c>
      <c r="L24" s="22">
        <v>40291.25</v>
      </c>
      <c r="M24" s="22">
        <v>41356.25</v>
      </c>
      <c r="N24" s="22">
        <v>42469.25</v>
      </c>
      <c r="O24" s="22">
        <v>43583.25</v>
      </c>
      <c r="P24" s="22">
        <v>44669</v>
      </c>
      <c r="Q24" s="22">
        <v>45718</v>
      </c>
      <c r="R24" s="22">
        <v>46789</v>
      </c>
      <c r="S24" s="22">
        <v>47867</v>
      </c>
      <c r="T24" s="22">
        <v>48934</v>
      </c>
      <c r="U24" s="22">
        <v>50005</v>
      </c>
      <c r="V24" s="23">
        <v>51054</v>
      </c>
    </row>
    <row r="26" spans="1:37" ht="13.5" thickBot="1" x14ac:dyDescent="0.25"/>
    <row r="27" spans="1:37" s="102" customFormat="1" x14ac:dyDescent="0.2">
      <c r="A27" s="24"/>
      <c r="B27" s="201" t="s">
        <v>60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37" s="102" customFormat="1" x14ac:dyDescent="0.2">
      <c r="A28" s="25"/>
      <c r="B28" s="203" t="s">
        <v>3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4"/>
    </row>
    <row r="29" spans="1:37" s="102" customFormat="1" x14ac:dyDescent="0.2">
      <c r="A29" s="12" t="s">
        <v>1</v>
      </c>
      <c r="B29" s="20">
        <v>2022</v>
      </c>
      <c r="C29" s="20">
        <v>2023</v>
      </c>
      <c r="D29" s="20">
        <v>2024</v>
      </c>
      <c r="E29" s="20">
        <v>2025</v>
      </c>
      <c r="F29" s="20">
        <v>2026</v>
      </c>
      <c r="G29" s="20">
        <v>2027</v>
      </c>
      <c r="H29" s="20">
        <v>2028</v>
      </c>
      <c r="I29" s="20">
        <v>2029</v>
      </c>
      <c r="J29" s="20">
        <v>2030</v>
      </c>
      <c r="K29" s="20">
        <v>2031</v>
      </c>
      <c r="L29" s="20">
        <v>2032</v>
      </c>
      <c r="M29" s="20">
        <v>2033</v>
      </c>
      <c r="N29" s="20">
        <v>2034</v>
      </c>
      <c r="O29" s="20">
        <v>2035</v>
      </c>
      <c r="P29" s="20">
        <v>2036</v>
      </c>
      <c r="Q29" s="20">
        <v>2037</v>
      </c>
      <c r="R29" s="20">
        <v>2038</v>
      </c>
      <c r="S29" s="20">
        <v>2039</v>
      </c>
      <c r="T29" s="20">
        <v>2040</v>
      </c>
      <c r="U29" s="20">
        <v>2041</v>
      </c>
      <c r="V29" s="145">
        <v>2042</v>
      </c>
    </row>
    <row r="30" spans="1:37" s="102" customFormat="1" x14ac:dyDescent="0.2">
      <c r="A30" s="13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/>
    </row>
    <row r="31" spans="1:37" s="102" customFormat="1" x14ac:dyDescent="0.2">
      <c r="A31" s="7" t="s">
        <v>18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9">
        <v>0</v>
      </c>
    </row>
    <row r="32" spans="1:37" s="102" customFormat="1" x14ac:dyDescent="0.2">
      <c r="A32" s="7">
        <v>600</v>
      </c>
      <c r="B32" s="6">
        <v>16</v>
      </c>
      <c r="C32" s="6">
        <v>16</v>
      </c>
      <c r="D32" s="6">
        <v>16</v>
      </c>
      <c r="E32" s="6">
        <v>16</v>
      </c>
      <c r="F32" s="6">
        <v>16</v>
      </c>
      <c r="G32" s="6">
        <v>16</v>
      </c>
      <c r="H32" s="6">
        <v>16</v>
      </c>
      <c r="I32" s="6">
        <v>16</v>
      </c>
      <c r="J32" s="6">
        <v>16</v>
      </c>
      <c r="K32" s="6">
        <v>16</v>
      </c>
      <c r="L32" s="6">
        <v>16</v>
      </c>
      <c r="M32" s="6">
        <v>16</v>
      </c>
      <c r="N32" s="6">
        <v>16</v>
      </c>
      <c r="O32" s="6">
        <v>16</v>
      </c>
      <c r="P32" s="6">
        <v>16</v>
      </c>
      <c r="Q32" s="6">
        <v>16</v>
      </c>
      <c r="R32" s="6">
        <v>16</v>
      </c>
      <c r="S32" s="6">
        <v>16</v>
      </c>
      <c r="T32" s="6">
        <v>16</v>
      </c>
      <c r="U32" s="6">
        <v>16</v>
      </c>
      <c r="V32" s="9">
        <v>16</v>
      </c>
    </row>
    <row r="33" spans="1:22" s="102" customFormat="1" x14ac:dyDescent="0.2">
      <c r="A33" s="7" t="s">
        <v>19</v>
      </c>
      <c r="B33" s="6">
        <v>377</v>
      </c>
      <c r="C33" s="6">
        <v>602</v>
      </c>
      <c r="D33" s="6">
        <v>869</v>
      </c>
      <c r="E33" s="6">
        <v>1233</v>
      </c>
      <c r="F33" s="6">
        <v>1846</v>
      </c>
      <c r="G33" s="6">
        <v>2748</v>
      </c>
      <c r="H33" s="6">
        <v>4043</v>
      </c>
      <c r="I33" s="6">
        <v>4655</v>
      </c>
      <c r="J33" s="6">
        <v>5267</v>
      </c>
      <c r="K33" s="6">
        <v>5880</v>
      </c>
      <c r="L33" s="6">
        <v>6492</v>
      </c>
      <c r="M33" s="6">
        <v>7096</v>
      </c>
      <c r="N33" s="6">
        <v>7709</v>
      </c>
      <c r="O33" s="6">
        <v>8321</v>
      </c>
      <c r="P33" s="6">
        <v>8926</v>
      </c>
      <c r="Q33" s="6">
        <v>9538</v>
      </c>
      <c r="R33" s="6">
        <v>10142</v>
      </c>
      <c r="S33" s="6">
        <v>10755</v>
      </c>
      <c r="T33" s="6">
        <v>11359</v>
      </c>
      <c r="U33" s="6">
        <v>11972</v>
      </c>
      <c r="V33" s="9">
        <v>12584</v>
      </c>
    </row>
    <row r="34" spans="1:22" s="102" customFormat="1" x14ac:dyDescent="0.2">
      <c r="A34" s="7" t="s">
        <v>20</v>
      </c>
      <c r="B34" s="6">
        <v>32</v>
      </c>
      <c r="C34" s="6">
        <v>27</v>
      </c>
      <c r="D34" s="6">
        <v>27</v>
      </c>
      <c r="E34" s="6">
        <v>27</v>
      </c>
      <c r="F34" s="6">
        <v>27</v>
      </c>
      <c r="G34" s="6">
        <v>27</v>
      </c>
      <c r="H34" s="6">
        <v>27</v>
      </c>
      <c r="I34" s="6">
        <v>27</v>
      </c>
      <c r="J34" s="6">
        <v>27</v>
      </c>
      <c r="K34" s="6">
        <v>27</v>
      </c>
      <c r="L34" s="6">
        <v>27</v>
      </c>
      <c r="M34" s="6">
        <v>27</v>
      </c>
      <c r="N34" s="6">
        <v>27</v>
      </c>
      <c r="O34" s="6">
        <v>27</v>
      </c>
      <c r="P34" s="6">
        <v>27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9">
        <v>27</v>
      </c>
    </row>
    <row r="35" spans="1:22" s="102" customFormat="1" x14ac:dyDescent="0.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1"/>
    </row>
    <row r="36" spans="1:22" s="102" customFormat="1" ht="13.5" thickBot="1" x14ac:dyDescent="0.25">
      <c r="A36" s="8" t="s">
        <v>1</v>
      </c>
      <c r="B36" s="22">
        <v>2022</v>
      </c>
      <c r="C36" s="22">
        <v>2023</v>
      </c>
      <c r="D36" s="22">
        <v>2024</v>
      </c>
      <c r="E36" s="22">
        <v>2025</v>
      </c>
      <c r="F36" s="22">
        <v>2026</v>
      </c>
      <c r="G36" s="22">
        <v>2027</v>
      </c>
      <c r="H36" s="22">
        <v>2028</v>
      </c>
      <c r="I36" s="22">
        <v>2029</v>
      </c>
      <c r="J36" s="22">
        <v>2030</v>
      </c>
      <c r="K36" s="22">
        <v>2031</v>
      </c>
      <c r="L36" s="22">
        <v>2032</v>
      </c>
      <c r="M36" s="22">
        <v>2033</v>
      </c>
      <c r="N36" s="22">
        <v>2034</v>
      </c>
      <c r="O36" s="22">
        <v>2035</v>
      </c>
      <c r="P36" s="22">
        <v>2036</v>
      </c>
      <c r="Q36" s="22">
        <v>2037</v>
      </c>
      <c r="R36" s="22">
        <v>2038</v>
      </c>
      <c r="S36" s="22">
        <v>2039</v>
      </c>
      <c r="T36" s="22">
        <v>2040</v>
      </c>
      <c r="U36" s="22">
        <v>2041</v>
      </c>
      <c r="V36" s="23">
        <v>2042</v>
      </c>
    </row>
  </sheetData>
  <mergeCells count="4">
    <mergeCell ref="B2:V2"/>
    <mergeCell ref="A1:V1"/>
    <mergeCell ref="B27:V27"/>
    <mergeCell ref="B28:V28"/>
  </mergeCells>
  <phoneticPr fontId="0" type="noConversion"/>
  <printOptions horizontalCentered="1"/>
  <pageMargins left="0.35433070866141703" right="0.35433070866141703" top="1.37795275590551" bottom="0.98425196850393704" header="0.31496062992126" footer="0.511811023622047"/>
  <pageSetup orientation="landscape" r:id="rId1"/>
  <headerFooter alignWithMargins="0">
    <oddHeader xml:space="preserve">&amp;C&amp;"Arial,Bold"&amp;12 2018 G-NRUF
20 Year Forecast
Total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"/>
  <dimension ref="A1:H32"/>
  <sheetViews>
    <sheetView zoomScaleNormal="100" workbookViewId="0"/>
  </sheetViews>
  <sheetFormatPr defaultColWidth="14.42578125" defaultRowHeight="12.75" x14ac:dyDescent="0.2"/>
  <cols>
    <col min="1" max="1" width="19.28515625" style="2" bestFit="1" customWidth="1"/>
    <col min="2" max="2" width="11.42578125" style="2" customWidth="1"/>
    <col min="3" max="3" width="20.7109375" style="100" bestFit="1" customWidth="1"/>
    <col min="4" max="4" width="59.7109375" style="1" customWidth="1"/>
    <col min="5" max="5" width="14.42578125" style="1"/>
    <col min="6" max="6" width="10.5703125" style="1" customWidth="1"/>
    <col min="7" max="7" width="11.85546875" style="1" customWidth="1"/>
    <col min="8" max="8" width="21.42578125" style="1" bestFit="1" customWidth="1"/>
    <col min="9" max="16384" width="14.42578125" style="1"/>
  </cols>
  <sheetData>
    <row r="1" spans="1:8" ht="13.5" thickBot="1" x14ac:dyDescent="0.25">
      <c r="A1" s="160" t="s">
        <v>21</v>
      </c>
      <c r="F1" s="160" t="s">
        <v>60</v>
      </c>
    </row>
    <row r="2" spans="1:8" x14ac:dyDescent="0.2">
      <c r="A2" s="118" t="s">
        <v>2</v>
      </c>
      <c r="B2" s="119" t="s">
        <v>10</v>
      </c>
      <c r="C2" s="119" t="s">
        <v>120</v>
      </c>
      <c r="D2" s="106" t="s">
        <v>4</v>
      </c>
      <c r="F2" s="132" t="s">
        <v>2</v>
      </c>
      <c r="G2" s="134" t="s">
        <v>10</v>
      </c>
      <c r="H2" s="135" t="s">
        <v>120</v>
      </c>
    </row>
    <row r="3" spans="1:8" x14ac:dyDescent="0.2">
      <c r="A3" s="138" t="s">
        <v>28</v>
      </c>
      <c r="B3" s="121">
        <v>45231</v>
      </c>
      <c r="C3" s="122" t="s">
        <v>133</v>
      </c>
      <c r="D3" s="139" t="s">
        <v>131</v>
      </c>
      <c r="F3" s="99">
        <v>622</v>
      </c>
      <c r="G3" s="121">
        <v>45200</v>
      </c>
      <c r="H3" s="156" t="str">
        <f>CONCATENATE(IF(MONTH(G3)&lt;4,"1Q",IF(MONTH(G3)&lt;7,"2Q",IF(MONTH(G3)&lt;10,"3Q","4Q"))),"-",YEAR(G3))</f>
        <v>4Q-2023</v>
      </c>
    </row>
    <row r="4" spans="1:8" x14ac:dyDescent="0.2">
      <c r="A4" s="123" t="s">
        <v>28</v>
      </c>
      <c r="B4" s="124">
        <v>49157</v>
      </c>
      <c r="C4" s="125" t="s">
        <v>134</v>
      </c>
      <c r="D4" s="126"/>
      <c r="F4" s="99">
        <v>633</v>
      </c>
      <c r="G4" s="121">
        <v>45870</v>
      </c>
      <c r="H4" s="156" t="str">
        <f t="shared" ref="H4:H20" si="0">CONCATENATE(IF(MONTH(G4)&lt;4,"1Q",IF(MONTH(G4)&lt;7,"2Q",IF(MONTH(G4)&lt;10,"3Q","4Q"))),"-",YEAR(G4))</f>
        <v>3Q-2025</v>
      </c>
    </row>
    <row r="5" spans="1:8" x14ac:dyDescent="0.2">
      <c r="A5" s="138" t="s">
        <v>29</v>
      </c>
      <c r="B5" s="121">
        <v>45717</v>
      </c>
      <c r="C5" s="122" t="s">
        <v>135</v>
      </c>
      <c r="D5" s="139" t="s">
        <v>132</v>
      </c>
      <c r="F5" s="99">
        <v>644</v>
      </c>
      <c r="G5" s="121">
        <v>46235</v>
      </c>
      <c r="H5" s="156" t="str">
        <f t="shared" si="0"/>
        <v>3Q-2026</v>
      </c>
    </row>
    <row r="6" spans="1:8" x14ac:dyDescent="0.2">
      <c r="A6" s="123" t="s">
        <v>29</v>
      </c>
      <c r="B6" s="124">
        <v>48611</v>
      </c>
      <c r="C6" s="125" t="s">
        <v>136</v>
      </c>
      <c r="D6" s="126"/>
      <c r="F6" s="99">
        <v>655</v>
      </c>
      <c r="G6" s="121">
        <v>46478</v>
      </c>
      <c r="H6" s="156" t="str">
        <f t="shared" si="0"/>
        <v>2Q-2027</v>
      </c>
    </row>
    <row r="7" spans="1:8" x14ac:dyDescent="0.2">
      <c r="A7" s="138" t="s">
        <v>29</v>
      </c>
      <c r="B7" s="121">
        <v>51471</v>
      </c>
      <c r="C7" s="122" t="s">
        <v>137</v>
      </c>
      <c r="D7" s="140"/>
      <c r="F7" s="99">
        <v>677</v>
      </c>
      <c r="G7" s="121">
        <v>46478</v>
      </c>
      <c r="H7" s="156" t="str">
        <f t="shared" si="0"/>
        <v>2Q-2027</v>
      </c>
    </row>
    <row r="8" spans="1:8" x14ac:dyDescent="0.2">
      <c r="A8" s="138" t="s">
        <v>30</v>
      </c>
      <c r="B8" s="121">
        <v>46447</v>
      </c>
      <c r="C8" s="122" t="s">
        <v>138</v>
      </c>
      <c r="D8" s="139"/>
      <c r="F8" s="99">
        <v>688</v>
      </c>
      <c r="G8" s="121">
        <v>47178</v>
      </c>
      <c r="H8" s="156" t="str">
        <f t="shared" si="0"/>
        <v>1Q-2029</v>
      </c>
    </row>
    <row r="9" spans="1:8" x14ac:dyDescent="0.2">
      <c r="A9" s="138" t="s">
        <v>30</v>
      </c>
      <c r="B9" s="121">
        <v>49249</v>
      </c>
      <c r="C9" s="122" t="s">
        <v>139</v>
      </c>
      <c r="D9" s="139"/>
      <c r="F9" s="99" t="s">
        <v>158</v>
      </c>
      <c r="G9" s="121">
        <v>47665</v>
      </c>
      <c r="H9" s="156" t="str">
        <f t="shared" si="0"/>
        <v>3Q-2030</v>
      </c>
    </row>
    <row r="10" spans="1:8" x14ac:dyDescent="0.2">
      <c r="A10" s="138" t="s">
        <v>31</v>
      </c>
      <c r="B10" s="121">
        <v>45200</v>
      </c>
      <c r="C10" s="122" t="s">
        <v>133</v>
      </c>
      <c r="D10" s="139" t="s">
        <v>127</v>
      </c>
      <c r="F10" s="99" t="s">
        <v>158</v>
      </c>
      <c r="G10" s="121">
        <v>48153</v>
      </c>
      <c r="H10" s="156" t="str">
        <f t="shared" si="0"/>
        <v>4Q-2031</v>
      </c>
    </row>
    <row r="11" spans="1:8" x14ac:dyDescent="0.2">
      <c r="A11" s="138" t="s">
        <v>31</v>
      </c>
      <c r="B11" s="121">
        <v>48335</v>
      </c>
      <c r="C11" s="122" t="s">
        <v>140</v>
      </c>
      <c r="D11" s="139"/>
      <c r="F11" s="99" t="s">
        <v>158</v>
      </c>
      <c r="G11" s="121">
        <v>48639</v>
      </c>
      <c r="H11" s="156" t="str">
        <f t="shared" si="0"/>
        <v>1Q-2033</v>
      </c>
    </row>
    <row r="12" spans="1:8" ht="14.25" customHeight="1" x14ac:dyDescent="0.2">
      <c r="A12" s="138" t="s">
        <v>32</v>
      </c>
      <c r="B12" s="121">
        <v>47239</v>
      </c>
      <c r="C12" s="122" t="s">
        <v>141</v>
      </c>
      <c r="D12" s="139"/>
      <c r="F12" s="99" t="s">
        <v>158</v>
      </c>
      <c r="G12" s="121">
        <v>49096</v>
      </c>
      <c r="H12" s="156" t="str">
        <f t="shared" si="0"/>
        <v>2Q-2034</v>
      </c>
    </row>
    <row r="13" spans="1:8" ht="14.25" customHeight="1" x14ac:dyDescent="0.2">
      <c r="A13" s="138" t="s">
        <v>32</v>
      </c>
      <c r="B13" s="121">
        <v>50406</v>
      </c>
      <c r="C13" s="122" t="s">
        <v>142</v>
      </c>
      <c r="D13" s="139"/>
      <c r="F13" s="99" t="s">
        <v>158</v>
      </c>
      <c r="G13" s="121">
        <v>49583</v>
      </c>
      <c r="H13" s="156" t="str">
        <f t="shared" si="0"/>
        <v>4Q-2035</v>
      </c>
    </row>
    <row r="14" spans="1:8" x14ac:dyDescent="0.2">
      <c r="A14" s="123" t="s">
        <v>33</v>
      </c>
      <c r="B14" s="124">
        <v>50253</v>
      </c>
      <c r="C14" s="125" t="s">
        <v>143</v>
      </c>
      <c r="D14" s="127"/>
      <c r="F14" s="99" t="s">
        <v>158</v>
      </c>
      <c r="G14" s="121">
        <v>50072</v>
      </c>
      <c r="H14" s="156" t="str">
        <f t="shared" si="0"/>
        <v>1Q-2037</v>
      </c>
    </row>
    <row r="15" spans="1:8" ht="14.25" customHeight="1" x14ac:dyDescent="0.2">
      <c r="A15" s="138" t="s">
        <v>34</v>
      </c>
      <c r="B15" s="121">
        <v>45078</v>
      </c>
      <c r="C15" s="122" t="s">
        <v>144</v>
      </c>
      <c r="D15" s="141" t="s">
        <v>128</v>
      </c>
      <c r="F15" s="99" t="s">
        <v>158</v>
      </c>
      <c r="G15" s="121">
        <v>50557</v>
      </c>
      <c r="H15" s="156" t="str">
        <f t="shared" si="0"/>
        <v>2Q-2038</v>
      </c>
    </row>
    <row r="16" spans="1:8" ht="14.25" customHeight="1" x14ac:dyDescent="0.2">
      <c r="A16" s="138" t="s">
        <v>34</v>
      </c>
      <c r="B16" s="121">
        <v>48853</v>
      </c>
      <c r="C16" s="122" t="s">
        <v>145</v>
      </c>
      <c r="D16" s="139"/>
      <c r="F16" s="99" t="s">
        <v>158</v>
      </c>
      <c r="G16" s="121">
        <v>51014</v>
      </c>
      <c r="H16" s="156" t="str">
        <f t="shared" si="0"/>
        <v>3Q-2039</v>
      </c>
    </row>
    <row r="17" spans="1:8" ht="14.25" customHeight="1" x14ac:dyDescent="0.2">
      <c r="A17" s="123" t="s">
        <v>35</v>
      </c>
      <c r="B17" s="124">
        <v>48761</v>
      </c>
      <c r="C17" s="125" t="s">
        <v>146</v>
      </c>
      <c r="D17" s="127"/>
      <c r="F17" s="99" t="s">
        <v>158</v>
      </c>
      <c r="G17" s="121">
        <v>51502</v>
      </c>
      <c r="H17" s="156" t="str">
        <f t="shared" si="0"/>
        <v>1Q-2041</v>
      </c>
    </row>
    <row r="18" spans="1:8" ht="14.25" customHeight="1" x14ac:dyDescent="0.2">
      <c r="A18" s="138" t="s">
        <v>36</v>
      </c>
      <c r="B18" s="121">
        <v>44774</v>
      </c>
      <c r="C18" s="122" t="s">
        <v>147</v>
      </c>
      <c r="D18" s="141" t="s">
        <v>105</v>
      </c>
      <c r="F18" s="99" t="s">
        <v>158</v>
      </c>
      <c r="G18" s="121">
        <v>51987</v>
      </c>
      <c r="H18" s="156" t="str">
        <f t="shared" si="0"/>
        <v>2Q-2042</v>
      </c>
    </row>
    <row r="19" spans="1:8" ht="14.25" customHeight="1" x14ac:dyDescent="0.2">
      <c r="A19" s="138" t="s">
        <v>36</v>
      </c>
      <c r="B19" s="121">
        <v>46784</v>
      </c>
      <c r="C19" s="122" t="s">
        <v>148</v>
      </c>
      <c r="D19" s="139"/>
      <c r="F19" s="99" t="s">
        <v>158</v>
      </c>
      <c r="G19" s="121">
        <v>52475</v>
      </c>
      <c r="H19" s="156" t="str">
        <f t="shared" si="0"/>
        <v>3Q-2043</v>
      </c>
    </row>
    <row r="20" spans="1:8" ht="14.25" customHeight="1" thickBot="1" x14ac:dyDescent="0.25">
      <c r="A20" s="138" t="s">
        <v>36</v>
      </c>
      <c r="B20" s="121">
        <v>50557</v>
      </c>
      <c r="C20" s="122" t="s">
        <v>149</v>
      </c>
      <c r="D20" s="139"/>
      <c r="F20" s="157" t="s">
        <v>158</v>
      </c>
      <c r="G20" s="158">
        <v>52932</v>
      </c>
      <c r="H20" s="159" t="str">
        <f t="shared" si="0"/>
        <v>4Q-2044</v>
      </c>
    </row>
    <row r="21" spans="1:8" ht="14.25" customHeight="1" x14ac:dyDescent="0.2">
      <c r="A21" s="138" t="s">
        <v>37</v>
      </c>
      <c r="B21" s="121">
        <v>46082</v>
      </c>
      <c r="C21" s="122" t="s">
        <v>150</v>
      </c>
      <c r="D21" s="139"/>
    </row>
    <row r="22" spans="1:8" ht="14.25" customHeight="1" x14ac:dyDescent="0.2">
      <c r="A22" s="138" t="s">
        <v>37</v>
      </c>
      <c r="B22" s="121">
        <v>49522</v>
      </c>
      <c r="C22" s="122" t="s">
        <v>151</v>
      </c>
      <c r="D22" s="139"/>
    </row>
    <row r="23" spans="1:8" ht="14.25" customHeight="1" x14ac:dyDescent="0.2">
      <c r="A23" s="138" t="s">
        <v>39</v>
      </c>
      <c r="B23" s="121">
        <v>45352</v>
      </c>
      <c r="C23" s="122" t="s">
        <v>152</v>
      </c>
      <c r="D23" s="139" t="s">
        <v>103</v>
      </c>
    </row>
    <row r="24" spans="1:8" ht="14.25" customHeight="1" x14ac:dyDescent="0.2">
      <c r="A24" s="138" t="s">
        <v>39</v>
      </c>
      <c r="B24" s="121">
        <v>49461</v>
      </c>
      <c r="C24" s="122" t="s">
        <v>153</v>
      </c>
      <c r="D24" s="142"/>
    </row>
    <row r="25" spans="1:8" ht="14.25" customHeight="1" x14ac:dyDescent="0.2">
      <c r="A25" s="138" t="s">
        <v>40</v>
      </c>
      <c r="B25" s="121">
        <v>45505</v>
      </c>
      <c r="C25" s="122" t="s">
        <v>154</v>
      </c>
      <c r="D25" s="139" t="s">
        <v>129</v>
      </c>
    </row>
    <row r="26" spans="1:8" x14ac:dyDescent="0.2">
      <c r="A26" s="146">
        <v>506</v>
      </c>
      <c r="B26" s="121">
        <v>45566</v>
      </c>
      <c r="C26" s="122" t="s">
        <v>155</v>
      </c>
      <c r="D26" s="141" t="s">
        <v>104</v>
      </c>
    </row>
    <row r="27" spans="1:8" x14ac:dyDescent="0.2">
      <c r="A27" s="143">
        <v>709</v>
      </c>
      <c r="B27" s="121">
        <v>47058</v>
      </c>
      <c r="C27" s="122" t="s">
        <v>156</v>
      </c>
      <c r="D27" s="139" t="s">
        <v>69</v>
      </c>
    </row>
    <row r="28" spans="1:8" x14ac:dyDescent="0.2">
      <c r="A28" s="143" t="s">
        <v>42</v>
      </c>
      <c r="B28" s="121">
        <v>47209</v>
      </c>
      <c r="C28" s="122" t="s">
        <v>141</v>
      </c>
      <c r="D28" s="139"/>
    </row>
    <row r="29" spans="1:8" x14ac:dyDescent="0.2">
      <c r="A29" s="143" t="s">
        <v>43</v>
      </c>
      <c r="B29" s="121">
        <v>45139</v>
      </c>
      <c r="C29" s="122" t="s">
        <v>157</v>
      </c>
      <c r="D29" s="139" t="s">
        <v>102</v>
      </c>
    </row>
    <row r="30" spans="1:8" ht="13.5" thickBot="1" x14ac:dyDescent="0.25">
      <c r="A30" s="108" t="s">
        <v>43</v>
      </c>
      <c r="B30" s="128">
        <v>49188</v>
      </c>
      <c r="C30" s="129" t="s">
        <v>134</v>
      </c>
      <c r="D30" s="107"/>
    </row>
    <row r="32" spans="1:8" x14ac:dyDescent="0.2">
      <c r="A32" s="1"/>
    </row>
  </sheetData>
  <phoneticPr fontId="34" type="noConversion"/>
  <printOptions horizontalCentered="1"/>
  <pageMargins left="0.74803149606299202" right="0.74803149606299202" top="0.98425196850393704" bottom="0.98425196850393704" header="0.511811023622047" footer="0.511811023622047"/>
  <pageSetup orientation="landscape" verticalDpi="120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1C46D-5DD0-4235-A25E-BE8076813101}">
  <dimension ref="A1:S19"/>
  <sheetViews>
    <sheetView zoomScaleNormal="100" workbookViewId="0">
      <selection activeCell="A2" sqref="A2:A3"/>
    </sheetView>
  </sheetViews>
  <sheetFormatPr defaultRowHeight="12.75" x14ac:dyDescent="0.2"/>
  <cols>
    <col min="1" max="1" width="18.28515625" customWidth="1"/>
  </cols>
  <sheetData>
    <row r="1" spans="1:19" s="102" customFormat="1" ht="13.5" thickBot="1" x14ac:dyDescent="0.25"/>
    <row r="2" spans="1:19" ht="45" x14ac:dyDescent="0.2">
      <c r="A2" s="208" t="s">
        <v>106</v>
      </c>
      <c r="B2" s="191" t="s">
        <v>28</v>
      </c>
      <c r="C2" s="191" t="s">
        <v>29</v>
      </c>
      <c r="D2" s="191" t="s">
        <v>30</v>
      </c>
      <c r="E2" s="191" t="s">
        <v>77</v>
      </c>
      <c r="F2" s="191" t="s">
        <v>63</v>
      </c>
      <c r="G2" s="191" t="s">
        <v>47</v>
      </c>
      <c r="H2" s="191" t="s">
        <v>75</v>
      </c>
      <c r="I2" s="191" t="s">
        <v>48</v>
      </c>
      <c r="J2" s="191" t="s">
        <v>35</v>
      </c>
      <c r="K2" s="191" t="s">
        <v>49</v>
      </c>
      <c r="L2" s="191" t="s">
        <v>37</v>
      </c>
      <c r="M2" s="191" t="s">
        <v>38</v>
      </c>
      <c r="N2" s="191" t="s">
        <v>107</v>
      </c>
      <c r="O2" s="191" t="s">
        <v>41</v>
      </c>
      <c r="P2" s="191" t="s">
        <v>42</v>
      </c>
      <c r="Q2" s="191">
        <v>807</v>
      </c>
      <c r="R2" s="191" t="s">
        <v>76</v>
      </c>
      <c r="S2" s="192">
        <v>867</v>
      </c>
    </row>
    <row r="3" spans="1:19" ht="15" x14ac:dyDescent="0.2">
      <c r="A3" s="209"/>
      <c r="B3" s="28" t="s">
        <v>50</v>
      </c>
      <c r="C3" s="28" t="s">
        <v>51</v>
      </c>
      <c r="D3" s="28" t="s">
        <v>57</v>
      </c>
      <c r="E3" s="28" t="s">
        <v>64</v>
      </c>
      <c r="F3" s="28" t="s">
        <v>51</v>
      </c>
      <c r="G3" s="28" t="s">
        <v>108</v>
      </c>
      <c r="H3" s="28" t="s">
        <v>64</v>
      </c>
      <c r="I3" s="28" t="s">
        <v>52</v>
      </c>
      <c r="J3" s="28" t="s">
        <v>55</v>
      </c>
      <c r="K3" s="28" t="s">
        <v>53</v>
      </c>
      <c r="L3" s="28" t="s">
        <v>51</v>
      </c>
      <c r="M3" s="28" t="s">
        <v>54</v>
      </c>
      <c r="N3" s="28" t="s">
        <v>52</v>
      </c>
      <c r="O3" s="28" t="s">
        <v>56</v>
      </c>
      <c r="P3" s="28" t="s">
        <v>58</v>
      </c>
      <c r="Q3" s="28" t="s">
        <v>51</v>
      </c>
      <c r="R3" s="28" t="s">
        <v>52</v>
      </c>
      <c r="S3" s="193" t="s">
        <v>59</v>
      </c>
    </row>
    <row r="4" spans="1:19" ht="25.5" x14ac:dyDescent="0.2">
      <c r="A4" s="13" t="s">
        <v>109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3</v>
      </c>
      <c r="N4" s="27">
        <v>0</v>
      </c>
      <c r="O4" s="27">
        <v>2</v>
      </c>
      <c r="P4" s="27">
        <v>0</v>
      </c>
      <c r="Q4" s="27">
        <v>0</v>
      </c>
      <c r="R4" s="27">
        <v>0</v>
      </c>
      <c r="S4" s="194">
        <v>0</v>
      </c>
    </row>
    <row r="5" spans="1:19" ht="25.5" x14ac:dyDescent="0.2">
      <c r="A5" s="13" t="s">
        <v>110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4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194">
        <v>0</v>
      </c>
    </row>
    <row r="6" spans="1:19" x14ac:dyDescent="0.2">
      <c r="A6" s="13" t="s">
        <v>0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1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194">
        <v>0</v>
      </c>
    </row>
    <row r="7" spans="1:19" x14ac:dyDescent="0.2">
      <c r="A7" s="13" t="s">
        <v>111</v>
      </c>
      <c r="B7" s="27">
        <v>16</v>
      </c>
      <c r="C7" s="27">
        <v>24</v>
      </c>
      <c r="D7" s="27">
        <v>40</v>
      </c>
      <c r="E7" s="27">
        <v>16</v>
      </c>
      <c r="F7" s="27">
        <v>32</v>
      </c>
      <c r="G7" s="27">
        <v>24</v>
      </c>
      <c r="H7" s="27">
        <v>16</v>
      </c>
      <c r="I7" s="27">
        <v>16</v>
      </c>
      <c r="J7" s="27">
        <v>24</v>
      </c>
      <c r="K7" s="27">
        <v>32</v>
      </c>
      <c r="L7" s="27">
        <v>24</v>
      </c>
      <c r="M7" s="27">
        <v>8</v>
      </c>
      <c r="N7" s="27">
        <v>16</v>
      </c>
      <c r="O7" s="27">
        <v>8</v>
      </c>
      <c r="P7" s="27">
        <v>16</v>
      </c>
      <c r="Q7" s="27">
        <v>8</v>
      </c>
      <c r="R7" s="27">
        <v>16</v>
      </c>
      <c r="S7" s="194">
        <v>8</v>
      </c>
    </row>
    <row r="8" spans="1:19" x14ac:dyDescent="0.2">
      <c r="A8" s="13" t="s">
        <v>112</v>
      </c>
      <c r="B8" s="27">
        <v>6</v>
      </c>
      <c r="C8" s="27">
        <v>8</v>
      </c>
      <c r="D8" s="27">
        <v>15</v>
      </c>
      <c r="E8" s="27">
        <v>5</v>
      </c>
      <c r="F8" s="27">
        <v>12</v>
      </c>
      <c r="G8" s="27">
        <v>9</v>
      </c>
      <c r="H8" s="27">
        <v>5</v>
      </c>
      <c r="I8" s="27">
        <v>6</v>
      </c>
      <c r="J8" s="27">
        <v>8</v>
      </c>
      <c r="K8" s="27">
        <v>12</v>
      </c>
      <c r="L8" s="27">
        <v>8</v>
      </c>
      <c r="M8" s="27">
        <v>3</v>
      </c>
      <c r="N8" s="27">
        <v>5</v>
      </c>
      <c r="O8" s="27">
        <v>3</v>
      </c>
      <c r="P8" s="27">
        <v>6</v>
      </c>
      <c r="Q8" s="27">
        <v>2</v>
      </c>
      <c r="R8" s="27">
        <v>5</v>
      </c>
      <c r="S8" s="194">
        <v>3</v>
      </c>
    </row>
    <row r="9" spans="1:19" x14ac:dyDescent="0.2">
      <c r="A9" s="13" t="s">
        <v>113</v>
      </c>
      <c r="B9" s="27">
        <v>3</v>
      </c>
      <c r="C9" s="27">
        <v>6</v>
      </c>
      <c r="D9" s="27">
        <v>10</v>
      </c>
      <c r="E9" s="27">
        <v>4</v>
      </c>
      <c r="F9" s="27">
        <v>8</v>
      </c>
      <c r="G9" s="27">
        <v>6</v>
      </c>
      <c r="H9" s="27">
        <v>4</v>
      </c>
      <c r="I9" s="27">
        <v>4</v>
      </c>
      <c r="J9" s="27">
        <v>6</v>
      </c>
      <c r="K9" s="27">
        <v>8</v>
      </c>
      <c r="L9" s="27">
        <v>6</v>
      </c>
      <c r="M9" s="27">
        <v>2</v>
      </c>
      <c r="N9" s="27">
        <v>4</v>
      </c>
      <c r="O9" s="27">
        <v>2</v>
      </c>
      <c r="P9" s="27">
        <v>4</v>
      </c>
      <c r="Q9" s="27">
        <v>2</v>
      </c>
      <c r="R9" s="27">
        <v>4</v>
      </c>
      <c r="S9" s="194">
        <v>2</v>
      </c>
    </row>
    <row r="10" spans="1:19" x14ac:dyDescent="0.2">
      <c r="A10" s="13" t="s">
        <v>114</v>
      </c>
      <c r="B10" s="27">
        <v>4</v>
      </c>
      <c r="C10" s="27">
        <v>9</v>
      </c>
      <c r="D10" s="27">
        <v>23</v>
      </c>
      <c r="E10" s="27">
        <v>6</v>
      </c>
      <c r="F10" s="27">
        <v>16</v>
      </c>
      <c r="G10" s="27">
        <v>9</v>
      </c>
      <c r="H10" s="27">
        <v>6</v>
      </c>
      <c r="I10" s="27">
        <v>6</v>
      </c>
      <c r="J10" s="27">
        <v>9</v>
      </c>
      <c r="K10" s="27">
        <v>16</v>
      </c>
      <c r="L10" s="27">
        <v>9</v>
      </c>
      <c r="M10" s="27">
        <v>2</v>
      </c>
      <c r="N10" s="27">
        <v>6</v>
      </c>
      <c r="O10" s="27">
        <v>2</v>
      </c>
      <c r="P10" s="27">
        <v>4</v>
      </c>
      <c r="Q10" s="27">
        <v>1</v>
      </c>
      <c r="R10" s="27">
        <v>6</v>
      </c>
      <c r="S10" s="194">
        <v>1</v>
      </c>
    </row>
    <row r="11" spans="1:19" x14ac:dyDescent="0.2">
      <c r="A11" s="13" t="s">
        <v>115</v>
      </c>
      <c r="B11" s="27">
        <v>0</v>
      </c>
      <c r="C11" s="27">
        <v>0</v>
      </c>
      <c r="D11" s="27">
        <v>0</v>
      </c>
      <c r="E11" s="27">
        <v>16</v>
      </c>
      <c r="F11" s="27">
        <v>28</v>
      </c>
      <c r="G11" s="27">
        <v>6</v>
      </c>
      <c r="H11" s="27">
        <v>14</v>
      </c>
      <c r="I11" s="27">
        <v>4</v>
      </c>
      <c r="J11" s="27">
        <v>0</v>
      </c>
      <c r="K11" s="27">
        <v>1</v>
      </c>
      <c r="L11" s="27">
        <v>0</v>
      </c>
      <c r="M11" s="27">
        <v>2</v>
      </c>
      <c r="N11" s="27">
        <v>4</v>
      </c>
      <c r="O11" s="27">
        <v>3</v>
      </c>
      <c r="P11" s="27">
        <v>0</v>
      </c>
      <c r="Q11" s="27">
        <v>4</v>
      </c>
      <c r="R11" s="27">
        <v>12</v>
      </c>
      <c r="S11" s="194">
        <v>8</v>
      </c>
    </row>
    <row r="12" spans="1:19" x14ac:dyDescent="0.2">
      <c r="A12" s="13" t="s">
        <v>116</v>
      </c>
      <c r="B12" s="27">
        <v>4</v>
      </c>
      <c r="C12" s="27">
        <v>6</v>
      </c>
      <c r="D12" s="27">
        <v>0</v>
      </c>
      <c r="E12" s="27">
        <v>12</v>
      </c>
      <c r="F12" s="27">
        <v>4</v>
      </c>
      <c r="G12" s="27">
        <v>12</v>
      </c>
      <c r="H12" s="27">
        <v>10</v>
      </c>
      <c r="I12" s="27">
        <v>16</v>
      </c>
      <c r="J12" s="27">
        <v>18</v>
      </c>
      <c r="K12" s="27">
        <v>0</v>
      </c>
      <c r="L12" s="27">
        <v>9</v>
      </c>
      <c r="M12" s="27">
        <v>7</v>
      </c>
      <c r="N12" s="27">
        <v>10</v>
      </c>
      <c r="O12" s="27">
        <v>6</v>
      </c>
      <c r="P12" s="27">
        <v>6</v>
      </c>
      <c r="Q12" s="27">
        <v>11</v>
      </c>
      <c r="R12" s="27">
        <v>14</v>
      </c>
      <c r="S12" s="194">
        <v>14</v>
      </c>
    </row>
    <row r="13" spans="1:19" x14ac:dyDescent="0.2">
      <c r="A13" s="14" t="s">
        <v>78</v>
      </c>
      <c r="B13" s="27">
        <v>2</v>
      </c>
      <c r="C13" s="27">
        <v>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6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194">
        <v>0</v>
      </c>
    </row>
    <row r="14" spans="1:19" ht="25.5" x14ac:dyDescent="0.2">
      <c r="A14" s="13" t="s">
        <v>117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3</v>
      </c>
      <c r="N14" s="27">
        <v>0</v>
      </c>
      <c r="O14" s="27">
        <v>3</v>
      </c>
      <c r="P14" s="27">
        <v>0</v>
      </c>
      <c r="Q14" s="27">
        <v>3</v>
      </c>
      <c r="R14" s="27">
        <v>0</v>
      </c>
      <c r="S14" s="194">
        <v>3</v>
      </c>
    </row>
    <row r="15" spans="1:19" x14ac:dyDescent="0.2">
      <c r="A15" s="13" t="s">
        <v>118</v>
      </c>
      <c r="B15" s="27">
        <v>5</v>
      </c>
      <c r="C15" s="27">
        <v>8</v>
      </c>
      <c r="D15" s="27">
        <v>13</v>
      </c>
      <c r="E15" s="27">
        <v>5</v>
      </c>
      <c r="F15" s="27">
        <v>10</v>
      </c>
      <c r="G15" s="27">
        <v>6</v>
      </c>
      <c r="H15" s="27">
        <v>5</v>
      </c>
      <c r="I15" s="27">
        <v>5</v>
      </c>
      <c r="J15" s="27">
        <v>8</v>
      </c>
      <c r="K15" s="27">
        <v>10</v>
      </c>
      <c r="L15" s="27">
        <v>8</v>
      </c>
      <c r="M15" s="27">
        <v>2</v>
      </c>
      <c r="N15" s="27">
        <v>5</v>
      </c>
      <c r="O15" s="27">
        <v>2</v>
      </c>
      <c r="P15" s="27">
        <v>5</v>
      </c>
      <c r="Q15" s="27">
        <v>2</v>
      </c>
      <c r="R15" s="27">
        <v>5</v>
      </c>
      <c r="S15" s="194">
        <v>3</v>
      </c>
    </row>
    <row r="16" spans="1:19" ht="26.25" thickBot="1" x14ac:dyDescent="0.25">
      <c r="A16" s="14" t="s">
        <v>119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v>1</v>
      </c>
      <c r="R16" s="27">
        <v>4</v>
      </c>
      <c r="S16" s="194">
        <v>0</v>
      </c>
    </row>
    <row r="17" spans="1:19" ht="12.6" customHeight="1" thickBot="1" x14ac:dyDescent="0.25">
      <c r="A17" s="15"/>
      <c r="B17" s="16">
        <v>40</v>
      </c>
      <c r="C17" s="16">
        <v>64</v>
      </c>
      <c r="D17" s="16">
        <v>101</v>
      </c>
      <c r="E17" s="16">
        <v>64</v>
      </c>
      <c r="F17" s="16">
        <v>110</v>
      </c>
      <c r="G17" s="16">
        <v>72</v>
      </c>
      <c r="H17" s="16">
        <v>60</v>
      </c>
      <c r="I17" s="16">
        <v>57</v>
      </c>
      <c r="J17" s="16">
        <v>73</v>
      </c>
      <c r="K17" s="16">
        <v>79</v>
      </c>
      <c r="L17" s="16">
        <v>70</v>
      </c>
      <c r="M17" s="16">
        <v>38</v>
      </c>
      <c r="N17" s="16">
        <v>50</v>
      </c>
      <c r="O17" s="16">
        <v>31</v>
      </c>
      <c r="P17" s="16">
        <v>41</v>
      </c>
      <c r="Q17" s="16">
        <v>34</v>
      </c>
      <c r="R17" s="16">
        <v>66</v>
      </c>
      <c r="S17" s="17">
        <v>42</v>
      </c>
    </row>
    <row r="18" spans="1:19" ht="13.5" thickBot="1" x14ac:dyDescent="0.25">
      <c r="A18" s="10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02"/>
    </row>
    <row r="19" spans="1:19" ht="26.25" thickBot="1" x14ac:dyDescent="0.25">
      <c r="A19" s="26" t="s">
        <v>6</v>
      </c>
      <c r="B19" s="16">
        <v>3</v>
      </c>
      <c r="C19" s="16">
        <v>5</v>
      </c>
      <c r="D19" s="16">
        <v>7</v>
      </c>
      <c r="E19" s="16">
        <v>5</v>
      </c>
      <c r="F19" s="16">
        <v>7</v>
      </c>
      <c r="G19" s="16">
        <v>3</v>
      </c>
      <c r="H19" s="16">
        <v>7</v>
      </c>
      <c r="I19" s="16">
        <v>5</v>
      </c>
      <c r="J19" s="16">
        <v>0</v>
      </c>
      <c r="K19" s="16">
        <v>7</v>
      </c>
      <c r="L19" s="16">
        <v>6</v>
      </c>
      <c r="M19" s="16">
        <v>0</v>
      </c>
      <c r="N19" s="16">
        <v>6</v>
      </c>
      <c r="O19" s="16">
        <v>0</v>
      </c>
      <c r="P19" s="16">
        <v>3</v>
      </c>
      <c r="Q19" s="16">
        <v>2</v>
      </c>
      <c r="R19" s="16">
        <v>2</v>
      </c>
      <c r="S19" s="17">
        <v>2</v>
      </c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546F-C71C-42B9-ACCA-1952196A1B49}">
  <dimension ref="A1:BOJ69"/>
  <sheetViews>
    <sheetView tabSelected="1" zoomScaleNormal="100" workbookViewId="0">
      <selection activeCell="A2" sqref="A2"/>
    </sheetView>
  </sheetViews>
  <sheetFormatPr defaultColWidth="8.7109375" defaultRowHeight="11.25" x14ac:dyDescent="0.2"/>
  <cols>
    <col min="1" max="1" width="18" style="32" bestFit="1" customWidth="1"/>
    <col min="2" max="2" width="14.140625" style="114" customWidth="1"/>
    <col min="3" max="3" width="9.7109375" style="32" customWidth="1"/>
    <col min="4" max="4" width="10.28515625" style="32" customWidth="1"/>
    <col min="5" max="5" width="7.28515625" style="69" customWidth="1"/>
    <col min="6" max="6" width="9.28515625" style="32" customWidth="1"/>
    <col min="7" max="7" width="8.28515625" style="32" customWidth="1"/>
    <col min="8" max="8" width="24.28515625" style="37" customWidth="1"/>
    <col min="9" max="9" width="15.42578125" style="95" customWidth="1"/>
    <col min="10" max="38" width="5.7109375" style="32" customWidth="1"/>
    <col min="39" max="16384" width="8.7109375" style="32"/>
  </cols>
  <sheetData>
    <row r="1" spans="1:1752" ht="13.15" customHeight="1" thickBot="1" x14ac:dyDescent="0.25">
      <c r="A1" s="210" t="s">
        <v>44</v>
      </c>
      <c r="B1" s="211"/>
      <c r="C1" s="211"/>
      <c r="D1" s="211"/>
      <c r="E1" s="211"/>
      <c r="F1" s="211"/>
      <c r="G1" s="211"/>
      <c r="H1" s="211"/>
      <c r="I1" s="212"/>
    </row>
    <row r="2" spans="1:1752" ht="67.5" x14ac:dyDescent="0.2">
      <c r="A2" s="165" t="s">
        <v>2</v>
      </c>
      <c r="B2" s="190" t="s">
        <v>22</v>
      </c>
      <c r="C2" s="166" t="s">
        <v>80</v>
      </c>
      <c r="D2" s="166" t="s">
        <v>79</v>
      </c>
      <c r="E2" s="167" t="s">
        <v>83</v>
      </c>
      <c r="F2" s="213" t="s">
        <v>65</v>
      </c>
      <c r="G2" s="213"/>
      <c r="H2" s="167" t="s">
        <v>4</v>
      </c>
      <c r="I2" s="168" t="s">
        <v>24</v>
      </c>
    </row>
    <row r="3" spans="1:1752" s="33" customFormat="1" ht="23.25" thickBot="1" x14ac:dyDescent="0.25">
      <c r="A3" s="174"/>
      <c r="B3" s="175" t="s">
        <v>22</v>
      </c>
      <c r="C3" s="175" t="s">
        <v>10</v>
      </c>
      <c r="D3" s="175" t="s">
        <v>10</v>
      </c>
      <c r="E3" s="176"/>
      <c r="F3" s="175" t="s">
        <v>61</v>
      </c>
      <c r="G3" s="175" t="s">
        <v>62</v>
      </c>
      <c r="H3" s="177"/>
      <c r="I3" s="178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</row>
    <row r="4" spans="1:1752" s="33" customFormat="1" ht="22.5" x14ac:dyDescent="0.2">
      <c r="A4" s="130" t="s">
        <v>28</v>
      </c>
      <c r="B4" s="188" t="s">
        <v>23</v>
      </c>
      <c r="C4" s="44">
        <v>45261</v>
      </c>
      <c r="D4" s="44">
        <v>45231</v>
      </c>
      <c r="E4" s="67"/>
      <c r="F4" s="43">
        <f>IF(ISERROR(DATEDIF(D4,C4,"m")),"",DATEDIF(D4,C4,"m"))</f>
        <v>1</v>
      </c>
      <c r="G4" s="31" t="str">
        <f>IF(ISERROR(DATEDIF(C4,D4,"m")),"",DATEDIF(C4,D4,"m"))</f>
        <v/>
      </c>
      <c r="H4" s="179" t="s">
        <v>123</v>
      </c>
      <c r="I4" s="98" t="s">
        <v>121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</row>
    <row r="5" spans="1:1752" s="33" customFormat="1" x14ac:dyDescent="0.2">
      <c r="A5" s="170" t="s">
        <v>28</v>
      </c>
      <c r="B5" s="162" t="s">
        <v>23</v>
      </c>
      <c r="C5" s="45">
        <v>48976</v>
      </c>
      <c r="D5" s="45">
        <v>49157</v>
      </c>
      <c r="E5" s="68">
        <v>1</v>
      </c>
      <c r="F5" s="109" t="str">
        <f t="shared" ref="F5:F33" si="0">IF(ISERROR(DATEDIF(D5,C5,"m")),"",DATEDIF(D5,C5,"m"))</f>
        <v/>
      </c>
      <c r="G5" s="35">
        <f t="shared" ref="G5:G33" si="1">IF(ISERROR(DATEDIF(C5,D5,"m")),"",DATEDIF(C5,D5,"m"))</f>
        <v>6</v>
      </c>
      <c r="H5" s="34"/>
      <c r="I5" s="89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</row>
    <row r="6" spans="1:1752" s="33" customFormat="1" ht="22.5" x14ac:dyDescent="0.2">
      <c r="A6" s="170" t="s">
        <v>29</v>
      </c>
      <c r="B6" s="162" t="s">
        <v>23</v>
      </c>
      <c r="C6" s="45">
        <v>45505</v>
      </c>
      <c r="D6" s="45">
        <v>45717</v>
      </c>
      <c r="E6" s="68"/>
      <c r="F6" s="109" t="str">
        <f t="shared" si="0"/>
        <v/>
      </c>
      <c r="G6" s="35">
        <f t="shared" si="1"/>
        <v>7</v>
      </c>
      <c r="H6" s="163" t="s">
        <v>124</v>
      </c>
      <c r="I6" s="169" t="s">
        <v>122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  <c r="BOF6" s="32"/>
      <c r="BOG6" s="32"/>
      <c r="BOH6" s="32"/>
      <c r="BOI6" s="32"/>
      <c r="BOJ6" s="32"/>
    </row>
    <row r="7" spans="1:1752" s="33" customFormat="1" x14ac:dyDescent="0.2">
      <c r="A7" s="170" t="s">
        <v>29</v>
      </c>
      <c r="B7" s="162" t="s">
        <v>23</v>
      </c>
      <c r="C7" s="45">
        <v>49218</v>
      </c>
      <c r="D7" s="45">
        <v>48611</v>
      </c>
      <c r="E7" s="68">
        <v>1</v>
      </c>
      <c r="F7" s="109">
        <f t="shared" si="0"/>
        <v>20</v>
      </c>
      <c r="G7" s="35" t="str">
        <f t="shared" si="1"/>
        <v/>
      </c>
      <c r="H7" s="34"/>
      <c r="I7" s="90"/>
      <c r="J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  <c r="AFJ7" s="32"/>
      <c r="AFK7" s="32"/>
      <c r="AFL7" s="32"/>
      <c r="AFM7" s="32"/>
      <c r="AFN7" s="32"/>
      <c r="AFO7" s="32"/>
      <c r="AFP7" s="32"/>
      <c r="AFQ7" s="32"/>
      <c r="AFR7" s="32"/>
      <c r="AFS7" s="32"/>
      <c r="AFT7" s="32"/>
      <c r="AFU7" s="32"/>
      <c r="AFV7" s="32"/>
      <c r="AFW7" s="32"/>
      <c r="AFX7" s="32"/>
      <c r="AFY7" s="32"/>
      <c r="AFZ7" s="32"/>
      <c r="AGA7" s="32"/>
      <c r="AGB7" s="32"/>
      <c r="AGC7" s="32"/>
      <c r="AGD7" s="32"/>
      <c r="AGE7" s="32"/>
      <c r="AGF7" s="32"/>
      <c r="AGG7" s="32"/>
      <c r="AGH7" s="32"/>
      <c r="AGI7" s="32"/>
      <c r="AGJ7" s="32"/>
      <c r="AGK7" s="32"/>
      <c r="AGL7" s="32"/>
      <c r="AGM7" s="32"/>
      <c r="AGN7" s="32"/>
      <c r="AGO7" s="32"/>
      <c r="AGP7" s="32"/>
      <c r="AGQ7" s="32"/>
      <c r="AGR7" s="32"/>
      <c r="AGS7" s="32"/>
      <c r="AGT7" s="32"/>
      <c r="AGU7" s="32"/>
      <c r="AGV7" s="32"/>
      <c r="AGW7" s="32"/>
      <c r="AGX7" s="32"/>
      <c r="AGY7" s="32"/>
      <c r="AGZ7" s="32"/>
      <c r="AHA7" s="32"/>
      <c r="AHB7" s="32"/>
      <c r="AHC7" s="32"/>
      <c r="AHD7" s="32"/>
      <c r="AHE7" s="32"/>
      <c r="AHF7" s="32"/>
      <c r="AHG7" s="32"/>
      <c r="AHH7" s="32"/>
      <c r="AHI7" s="32"/>
      <c r="AHJ7" s="32"/>
      <c r="AHK7" s="32"/>
      <c r="AHL7" s="32"/>
      <c r="AHM7" s="32"/>
      <c r="AHN7" s="32"/>
      <c r="AHO7" s="32"/>
      <c r="AHP7" s="32"/>
      <c r="AHQ7" s="32"/>
      <c r="AHR7" s="32"/>
      <c r="AHS7" s="32"/>
      <c r="AHT7" s="32"/>
      <c r="AHU7" s="32"/>
      <c r="AHV7" s="32"/>
      <c r="AHW7" s="32"/>
      <c r="AHX7" s="32"/>
      <c r="AHY7" s="32"/>
      <c r="AHZ7" s="32"/>
      <c r="AIA7" s="32"/>
      <c r="AIB7" s="32"/>
      <c r="AIC7" s="32"/>
      <c r="AID7" s="32"/>
      <c r="AIE7" s="32"/>
      <c r="AIF7" s="32"/>
      <c r="AIG7" s="32"/>
      <c r="AIH7" s="32"/>
      <c r="AII7" s="32"/>
      <c r="AIJ7" s="32"/>
      <c r="AIK7" s="32"/>
      <c r="AIL7" s="32"/>
      <c r="AIM7" s="32"/>
      <c r="AIN7" s="32"/>
      <c r="AIO7" s="32"/>
      <c r="AIP7" s="32"/>
      <c r="AIQ7" s="32"/>
      <c r="AIR7" s="32"/>
      <c r="AIS7" s="32"/>
      <c r="AIT7" s="32"/>
      <c r="AIU7" s="32"/>
      <c r="AIV7" s="32"/>
      <c r="AIW7" s="32"/>
      <c r="AIX7" s="32"/>
      <c r="AIY7" s="32"/>
      <c r="AIZ7" s="32"/>
      <c r="AJA7" s="32"/>
      <c r="AJB7" s="32"/>
      <c r="AJC7" s="32"/>
      <c r="AJD7" s="32"/>
      <c r="AJE7" s="32"/>
      <c r="AJF7" s="32"/>
      <c r="AJG7" s="32"/>
      <c r="AJH7" s="32"/>
      <c r="AJI7" s="32"/>
      <c r="AJJ7" s="32"/>
      <c r="AJK7" s="32"/>
      <c r="AJL7" s="32"/>
      <c r="AJM7" s="32"/>
      <c r="AJN7" s="32"/>
      <c r="AJO7" s="32"/>
      <c r="AJP7" s="32"/>
      <c r="AJQ7" s="32"/>
      <c r="AJR7" s="32"/>
      <c r="AJS7" s="32"/>
      <c r="AJT7" s="32"/>
      <c r="AJU7" s="32"/>
      <c r="AJV7" s="32"/>
      <c r="AJW7" s="32"/>
      <c r="AJX7" s="32"/>
      <c r="AJY7" s="32"/>
      <c r="AJZ7" s="32"/>
      <c r="AKA7" s="32"/>
      <c r="AKB7" s="32"/>
      <c r="AKC7" s="32"/>
      <c r="AKD7" s="32"/>
      <c r="AKE7" s="32"/>
      <c r="AKF7" s="32"/>
      <c r="AKG7" s="32"/>
      <c r="AKH7" s="32"/>
      <c r="AKI7" s="32"/>
      <c r="AKJ7" s="32"/>
      <c r="AKK7" s="32"/>
      <c r="AKL7" s="32"/>
      <c r="AKM7" s="32"/>
      <c r="AKN7" s="32"/>
      <c r="AKO7" s="32"/>
      <c r="AKP7" s="32"/>
      <c r="AKQ7" s="32"/>
      <c r="AKR7" s="32"/>
      <c r="AKS7" s="32"/>
      <c r="AKT7" s="32"/>
      <c r="AKU7" s="32"/>
      <c r="AKV7" s="32"/>
      <c r="AKW7" s="32"/>
      <c r="AKX7" s="32"/>
      <c r="AKY7" s="32"/>
      <c r="AKZ7" s="32"/>
      <c r="ALA7" s="32"/>
      <c r="ALB7" s="32"/>
      <c r="ALC7" s="32"/>
      <c r="ALD7" s="32"/>
      <c r="ALE7" s="32"/>
      <c r="ALF7" s="32"/>
      <c r="ALG7" s="32"/>
      <c r="ALH7" s="32"/>
      <c r="ALI7" s="32"/>
      <c r="ALJ7" s="32"/>
      <c r="ALK7" s="32"/>
      <c r="ALL7" s="32"/>
      <c r="ALM7" s="32"/>
      <c r="ALN7" s="32"/>
      <c r="ALO7" s="32"/>
      <c r="ALP7" s="32"/>
      <c r="ALQ7" s="32"/>
      <c r="ALR7" s="32"/>
      <c r="ALS7" s="32"/>
      <c r="ALT7" s="32"/>
      <c r="ALU7" s="32"/>
      <c r="ALV7" s="32"/>
      <c r="ALW7" s="32"/>
      <c r="ALX7" s="32"/>
      <c r="ALY7" s="32"/>
      <c r="ALZ7" s="32"/>
      <c r="AMA7" s="32"/>
      <c r="AMB7" s="32"/>
      <c r="AMC7" s="32"/>
      <c r="AMD7" s="32"/>
      <c r="AME7" s="32"/>
      <c r="AMF7" s="32"/>
      <c r="AMG7" s="32"/>
      <c r="AMH7" s="32"/>
      <c r="AMI7" s="32"/>
      <c r="AMJ7" s="32"/>
      <c r="AMK7" s="32"/>
      <c r="AML7" s="32"/>
      <c r="AMM7" s="32"/>
      <c r="AMN7" s="32"/>
      <c r="AMO7" s="32"/>
      <c r="AMP7" s="32"/>
      <c r="AMQ7" s="32"/>
      <c r="AMR7" s="32"/>
      <c r="AMS7" s="32"/>
      <c r="AMT7" s="32"/>
      <c r="AMU7" s="32"/>
      <c r="AMV7" s="32"/>
      <c r="AMW7" s="32"/>
      <c r="AMX7" s="32"/>
      <c r="AMY7" s="32"/>
      <c r="AMZ7" s="32"/>
      <c r="ANA7" s="32"/>
      <c r="ANB7" s="32"/>
      <c r="ANC7" s="32"/>
      <c r="AND7" s="32"/>
      <c r="ANE7" s="32"/>
      <c r="ANF7" s="32"/>
      <c r="ANG7" s="32"/>
      <c r="ANH7" s="32"/>
      <c r="ANI7" s="32"/>
      <c r="ANJ7" s="32"/>
      <c r="ANK7" s="32"/>
      <c r="ANL7" s="32"/>
      <c r="ANM7" s="32"/>
      <c r="ANN7" s="32"/>
      <c r="ANO7" s="32"/>
      <c r="ANP7" s="32"/>
      <c r="ANQ7" s="32"/>
      <c r="ANR7" s="32"/>
      <c r="ANS7" s="32"/>
      <c r="ANT7" s="32"/>
      <c r="ANU7" s="32"/>
      <c r="ANV7" s="32"/>
      <c r="ANW7" s="32"/>
      <c r="ANX7" s="32"/>
      <c r="ANY7" s="32"/>
      <c r="ANZ7" s="32"/>
      <c r="AOA7" s="32"/>
      <c r="AOB7" s="32"/>
      <c r="AOC7" s="32"/>
      <c r="AOD7" s="32"/>
      <c r="AOE7" s="32"/>
      <c r="AOF7" s="32"/>
      <c r="AOG7" s="32"/>
      <c r="AOH7" s="32"/>
      <c r="AOI7" s="32"/>
      <c r="AOJ7" s="32"/>
      <c r="AOK7" s="32"/>
      <c r="AOL7" s="32"/>
      <c r="AOM7" s="32"/>
      <c r="AON7" s="32"/>
      <c r="AOO7" s="32"/>
      <c r="AOP7" s="32"/>
      <c r="AOQ7" s="32"/>
      <c r="AOR7" s="32"/>
      <c r="AOS7" s="32"/>
      <c r="AOT7" s="32"/>
      <c r="AOU7" s="32"/>
      <c r="AOV7" s="32"/>
      <c r="AOW7" s="32"/>
      <c r="AOX7" s="32"/>
      <c r="AOY7" s="32"/>
      <c r="AOZ7" s="32"/>
      <c r="APA7" s="32"/>
      <c r="APB7" s="32"/>
      <c r="APC7" s="32"/>
      <c r="APD7" s="32"/>
      <c r="APE7" s="32"/>
      <c r="APF7" s="32"/>
      <c r="APG7" s="32"/>
      <c r="APH7" s="32"/>
      <c r="API7" s="32"/>
      <c r="APJ7" s="32"/>
      <c r="APK7" s="32"/>
      <c r="APL7" s="32"/>
      <c r="APM7" s="32"/>
      <c r="APN7" s="32"/>
      <c r="APO7" s="32"/>
      <c r="APP7" s="32"/>
      <c r="APQ7" s="32"/>
      <c r="APR7" s="32"/>
      <c r="APS7" s="32"/>
      <c r="APT7" s="32"/>
      <c r="APU7" s="32"/>
      <c r="APV7" s="32"/>
      <c r="APW7" s="32"/>
      <c r="APX7" s="32"/>
      <c r="APY7" s="32"/>
      <c r="APZ7" s="32"/>
      <c r="AQA7" s="32"/>
      <c r="AQB7" s="32"/>
      <c r="AQC7" s="32"/>
      <c r="AQD7" s="32"/>
      <c r="AQE7" s="32"/>
      <c r="AQF7" s="32"/>
      <c r="AQG7" s="32"/>
      <c r="AQH7" s="32"/>
      <c r="AQI7" s="32"/>
      <c r="AQJ7" s="32"/>
      <c r="AQK7" s="32"/>
      <c r="AQL7" s="32"/>
      <c r="AQM7" s="32"/>
      <c r="AQN7" s="32"/>
      <c r="AQO7" s="32"/>
      <c r="AQP7" s="32"/>
      <c r="AQQ7" s="32"/>
      <c r="AQR7" s="32"/>
      <c r="AQS7" s="32"/>
      <c r="AQT7" s="32"/>
      <c r="AQU7" s="32"/>
      <c r="AQV7" s="32"/>
      <c r="AQW7" s="32"/>
      <c r="AQX7" s="32"/>
      <c r="AQY7" s="32"/>
      <c r="AQZ7" s="32"/>
      <c r="ARA7" s="32"/>
      <c r="ARB7" s="32"/>
      <c r="ARC7" s="32"/>
      <c r="ARD7" s="32"/>
      <c r="ARE7" s="32"/>
      <c r="ARF7" s="32"/>
      <c r="ARG7" s="32"/>
      <c r="ARH7" s="32"/>
      <c r="ARI7" s="32"/>
      <c r="ARJ7" s="32"/>
      <c r="ARK7" s="32"/>
      <c r="ARL7" s="32"/>
      <c r="ARM7" s="32"/>
      <c r="ARN7" s="32"/>
      <c r="ARO7" s="32"/>
      <c r="ARP7" s="32"/>
      <c r="ARQ7" s="32"/>
      <c r="ARR7" s="32"/>
      <c r="ARS7" s="32"/>
      <c r="ART7" s="32"/>
      <c r="ARU7" s="32"/>
      <c r="ARV7" s="32"/>
      <c r="ARW7" s="32"/>
      <c r="ARX7" s="32"/>
      <c r="ARY7" s="32"/>
      <c r="ARZ7" s="32"/>
      <c r="ASA7" s="32"/>
      <c r="ASB7" s="32"/>
      <c r="ASC7" s="32"/>
      <c r="ASD7" s="32"/>
      <c r="ASE7" s="32"/>
      <c r="ASF7" s="32"/>
      <c r="ASG7" s="32"/>
      <c r="ASH7" s="32"/>
      <c r="ASI7" s="32"/>
      <c r="ASJ7" s="32"/>
      <c r="ASK7" s="32"/>
      <c r="ASL7" s="32"/>
      <c r="ASM7" s="32"/>
      <c r="ASN7" s="32"/>
      <c r="ASO7" s="32"/>
      <c r="ASP7" s="32"/>
      <c r="ASQ7" s="32"/>
      <c r="ASR7" s="32"/>
      <c r="ASS7" s="32"/>
      <c r="AST7" s="32"/>
      <c r="ASU7" s="32"/>
      <c r="ASV7" s="32"/>
      <c r="ASW7" s="32"/>
      <c r="ASX7" s="32"/>
      <c r="ASY7" s="32"/>
      <c r="ASZ7" s="32"/>
      <c r="ATA7" s="32"/>
      <c r="ATB7" s="32"/>
      <c r="ATC7" s="32"/>
      <c r="ATD7" s="32"/>
      <c r="ATE7" s="32"/>
      <c r="ATF7" s="32"/>
      <c r="ATG7" s="32"/>
      <c r="ATH7" s="32"/>
      <c r="ATI7" s="32"/>
      <c r="ATJ7" s="32"/>
      <c r="ATK7" s="32"/>
      <c r="ATL7" s="32"/>
      <c r="ATM7" s="32"/>
      <c r="ATN7" s="32"/>
      <c r="ATO7" s="32"/>
      <c r="ATP7" s="32"/>
      <c r="ATQ7" s="32"/>
      <c r="ATR7" s="32"/>
      <c r="ATS7" s="32"/>
      <c r="ATT7" s="32"/>
      <c r="ATU7" s="32"/>
      <c r="ATV7" s="32"/>
      <c r="ATW7" s="32"/>
      <c r="ATX7" s="32"/>
      <c r="ATY7" s="32"/>
      <c r="ATZ7" s="32"/>
      <c r="AUA7" s="32"/>
      <c r="AUB7" s="32"/>
      <c r="AUC7" s="32"/>
      <c r="AUD7" s="32"/>
      <c r="AUE7" s="32"/>
      <c r="AUF7" s="32"/>
      <c r="AUG7" s="32"/>
      <c r="AUH7" s="32"/>
      <c r="AUI7" s="32"/>
      <c r="AUJ7" s="32"/>
      <c r="AUK7" s="32"/>
      <c r="AUL7" s="32"/>
      <c r="AUM7" s="32"/>
      <c r="AUN7" s="32"/>
      <c r="AUO7" s="32"/>
      <c r="AUP7" s="32"/>
      <c r="AUQ7" s="32"/>
      <c r="AUR7" s="32"/>
      <c r="AUS7" s="32"/>
      <c r="AUT7" s="32"/>
      <c r="AUU7" s="32"/>
      <c r="AUV7" s="32"/>
      <c r="AUW7" s="32"/>
      <c r="AUX7" s="32"/>
      <c r="AUY7" s="32"/>
      <c r="AUZ7" s="32"/>
      <c r="AVA7" s="32"/>
      <c r="AVB7" s="32"/>
      <c r="AVC7" s="32"/>
      <c r="AVD7" s="32"/>
      <c r="AVE7" s="32"/>
      <c r="AVF7" s="32"/>
      <c r="AVG7" s="32"/>
      <c r="AVH7" s="32"/>
      <c r="AVI7" s="32"/>
      <c r="AVJ7" s="32"/>
      <c r="AVK7" s="32"/>
      <c r="AVL7" s="32"/>
      <c r="AVM7" s="32"/>
      <c r="AVN7" s="32"/>
      <c r="AVO7" s="32"/>
      <c r="AVP7" s="32"/>
      <c r="AVQ7" s="32"/>
      <c r="AVR7" s="32"/>
      <c r="AVS7" s="32"/>
      <c r="AVT7" s="32"/>
      <c r="AVU7" s="32"/>
      <c r="AVV7" s="32"/>
      <c r="AVW7" s="32"/>
      <c r="AVX7" s="32"/>
      <c r="AVY7" s="32"/>
      <c r="AVZ7" s="32"/>
      <c r="AWA7" s="32"/>
      <c r="AWB7" s="32"/>
      <c r="AWC7" s="32"/>
      <c r="AWD7" s="32"/>
      <c r="AWE7" s="32"/>
      <c r="AWF7" s="32"/>
      <c r="AWG7" s="32"/>
      <c r="AWH7" s="32"/>
      <c r="AWI7" s="32"/>
      <c r="AWJ7" s="32"/>
      <c r="AWK7" s="32"/>
      <c r="AWL7" s="32"/>
      <c r="AWM7" s="32"/>
      <c r="AWN7" s="32"/>
      <c r="AWO7" s="32"/>
      <c r="AWP7" s="32"/>
      <c r="AWQ7" s="32"/>
      <c r="AWR7" s="32"/>
      <c r="AWS7" s="32"/>
      <c r="AWT7" s="32"/>
      <c r="AWU7" s="32"/>
      <c r="AWV7" s="32"/>
      <c r="AWW7" s="32"/>
      <c r="AWX7" s="32"/>
      <c r="AWY7" s="32"/>
      <c r="AWZ7" s="32"/>
      <c r="AXA7" s="32"/>
      <c r="AXB7" s="32"/>
      <c r="AXC7" s="32"/>
      <c r="AXD7" s="32"/>
      <c r="AXE7" s="32"/>
      <c r="AXF7" s="32"/>
      <c r="AXG7" s="32"/>
      <c r="AXH7" s="32"/>
      <c r="AXI7" s="32"/>
      <c r="AXJ7" s="32"/>
      <c r="AXK7" s="32"/>
      <c r="AXL7" s="32"/>
      <c r="AXM7" s="32"/>
      <c r="AXN7" s="32"/>
      <c r="AXO7" s="32"/>
      <c r="AXP7" s="32"/>
      <c r="AXQ7" s="32"/>
      <c r="AXR7" s="32"/>
      <c r="AXS7" s="32"/>
      <c r="AXT7" s="32"/>
      <c r="AXU7" s="32"/>
      <c r="AXV7" s="32"/>
      <c r="AXW7" s="32"/>
      <c r="AXX7" s="32"/>
      <c r="AXY7" s="32"/>
      <c r="AXZ7" s="32"/>
      <c r="AYA7" s="32"/>
      <c r="AYB7" s="32"/>
      <c r="AYC7" s="32"/>
      <c r="AYD7" s="32"/>
      <c r="AYE7" s="32"/>
      <c r="AYF7" s="32"/>
      <c r="AYG7" s="32"/>
      <c r="AYH7" s="32"/>
      <c r="AYI7" s="32"/>
      <c r="AYJ7" s="32"/>
      <c r="AYK7" s="32"/>
      <c r="AYL7" s="32"/>
      <c r="AYM7" s="32"/>
      <c r="AYN7" s="32"/>
      <c r="AYO7" s="32"/>
      <c r="AYP7" s="32"/>
      <c r="AYQ7" s="32"/>
      <c r="AYR7" s="32"/>
      <c r="AYS7" s="32"/>
      <c r="AYT7" s="32"/>
      <c r="AYU7" s="32"/>
      <c r="AYV7" s="32"/>
      <c r="AYW7" s="32"/>
      <c r="AYX7" s="32"/>
      <c r="AYY7" s="32"/>
      <c r="AYZ7" s="32"/>
      <c r="AZA7" s="32"/>
      <c r="AZB7" s="32"/>
      <c r="AZC7" s="32"/>
      <c r="AZD7" s="32"/>
      <c r="AZE7" s="32"/>
      <c r="AZF7" s="32"/>
      <c r="AZG7" s="32"/>
      <c r="AZH7" s="32"/>
      <c r="AZI7" s="32"/>
      <c r="AZJ7" s="32"/>
      <c r="AZK7" s="32"/>
      <c r="AZL7" s="32"/>
      <c r="AZM7" s="32"/>
      <c r="AZN7" s="32"/>
      <c r="AZO7" s="32"/>
      <c r="AZP7" s="32"/>
      <c r="AZQ7" s="32"/>
      <c r="AZR7" s="32"/>
      <c r="AZS7" s="32"/>
      <c r="AZT7" s="32"/>
      <c r="AZU7" s="32"/>
      <c r="AZV7" s="32"/>
      <c r="AZW7" s="32"/>
      <c r="AZX7" s="32"/>
      <c r="AZY7" s="32"/>
      <c r="AZZ7" s="32"/>
      <c r="BAA7" s="32"/>
      <c r="BAB7" s="32"/>
      <c r="BAC7" s="32"/>
      <c r="BAD7" s="32"/>
      <c r="BAE7" s="32"/>
      <c r="BAF7" s="32"/>
      <c r="BAG7" s="32"/>
      <c r="BAH7" s="32"/>
      <c r="BAI7" s="32"/>
      <c r="BAJ7" s="32"/>
      <c r="BAK7" s="32"/>
      <c r="BAL7" s="32"/>
      <c r="BAM7" s="32"/>
      <c r="BAN7" s="32"/>
      <c r="BAO7" s="32"/>
      <c r="BAP7" s="32"/>
      <c r="BAQ7" s="32"/>
      <c r="BAR7" s="32"/>
      <c r="BAS7" s="32"/>
      <c r="BAT7" s="32"/>
      <c r="BAU7" s="32"/>
      <c r="BAV7" s="32"/>
      <c r="BAW7" s="32"/>
      <c r="BAX7" s="32"/>
      <c r="BAY7" s="32"/>
      <c r="BAZ7" s="32"/>
      <c r="BBA7" s="32"/>
      <c r="BBB7" s="32"/>
      <c r="BBC7" s="32"/>
      <c r="BBD7" s="32"/>
      <c r="BBE7" s="32"/>
      <c r="BBF7" s="32"/>
      <c r="BBG7" s="32"/>
      <c r="BBH7" s="32"/>
      <c r="BBI7" s="32"/>
      <c r="BBJ7" s="32"/>
      <c r="BBK7" s="32"/>
      <c r="BBL7" s="32"/>
      <c r="BBM7" s="32"/>
      <c r="BBN7" s="32"/>
      <c r="BBO7" s="32"/>
      <c r="BBP7" s="32"/>
      <c r="BBQ7" s="32"/>
      <c r="BBR7" s="32"/>
      <c r="BBS7" s="32"/>
      <c r="BBT7" s="32"/>
      <c r="BBU7" s="32"/>
      <c r="BBV7" s="32"/>
      <c r="BBW7" s="32"/>
      <c r="BBX7" s="32"/>
      <c r="BBY7" s="32"/>
      <c r="BBZ7" s="32"/>
      <c r="BCA7" s="32"/>
      <c r="BCB7" s="32"/>
      <c r="BCC7" s="32"/>
      <c r="BCD7" s="32"/>
      <c r="BCE7" s="32"/>
      <c r="BCF7" s="32"/>
      <c r="BCG7" s="32"/>
      <c r="BCH7" s="32"/>
      <c r="BCI7" s="32"/>
      <c r="BCJ7" s="32"/>
      <c r="BCK7" s="32"/>
      <c r="BCL7" s="32"/>
      <c r="BCM7" s="32"/>
      <c r="BCN7" s="32"/>
      <c r="BCO7" s="32"/>
      <c r="BCP7" s="32"/>
      <c r="BCQ7" s="32"/>
      <c r="BCR7" s="32"/>
      <c r="BCS7" s="32"/>
      <c r="BCT7" s="32"/>
      <c r="BCU7" s="32"/>
      <c r="BCV7" s="32"/>
      <c r="BCW7" s="32"/>
      <c r="BCX7" s="32"/>
      <c r="BCY7" s="32"/>
      <c r="BCZ7" s="32"/>
      <c r="BDA7" s="32"/>
      <c r="BDB7" s="32"/>
      <c r="BDC7" s="32"/>
      <c r="BDD7" s="32"/>
      <c r="BDE7" s="32"/>
      <c r="BDF7" s="32"/>
      <c r="BDG7" s="32"/>
      <c r="BDH7" s="32"/>
      <c r="BDI7" s="32"/>
      <c r="BDJ7" s="32"/>
      <c r="BDK7" s="32"/>
      <c r="BDL7" s="32"/>
      <c r="BDM7" s="32"/>
      <c r="BDN7" s="32"/>
      <c r="BDO7" s="32"/>
      <c r="BDP7" s="32"/>
      <c r="BDQ7" s="32"/>
      <c r="BDR7" s="32"/>
      <c r="BDS7" s="32"/>
      <c r="BDT7" s="32"/>
      <c r="BDU7" s="32"/>
      <c r="BDV7" s="32"/>
      <c r="BDW7" s="32"/>
      <c r="BDX7" s="32"/>
      <c r="BDY7" s="32"/>
      <c r="BDZ7" s="32"/>
      <c r="BEA7" s="32"/>
      <c r="BEB7" s="32"/>
      <c r="BEC7" s="32"/>
      <c r="BED7" s="32"/>
      <c r="BEE7" s="32"/>
      <c r="BEF7" s="32"/>
      <c r="BEG7" s="32"/>
      <c r="BEH7" s="32"/>
      <c r="BEI7" s="32"/>
      <c r="BEJ7" s="32"/>
      <c r="BEK7" s="32"/>
      <c r="BEL7" s="32"/>
      <c r="BEM7" s="32"/>
      <c r="BEN7" s="32"/>
      <c r="BEO7" s="32"/>
      <c r="BEP7" s="32"/>
      <c r="BEQ7" s="32"/>
      <c r="BER7" s="32"/>
      <c r="BES7" s="32"/>
      <c r="BET7" s="32"/>
      <c r="BEU7" s="32"/>
      <c r="BEV7" s="32"/>
      <c r="BEW7" s="32"/>
      <c r="BEX7" s="32"/>
      <c r="BEY7" s="32"/>
      <c r="BEZ7" s="32"/>
      <c r="BFA7" s="32"/>
      <c r="BFB7" s="32"/>
      <c r="BFC7" s="32"/>
      <c r="BFD7" s="32"/>
      <c r="BFE7" s="32"/>
      <c r="BFF7" s="32"/>
      <c r="BFG7" s="32"/>
      <c r="BFH7" s="32"/>
      <c r="BFI7" s="32"/>
      <c r="BFJ7" s="32"/>
      <c r="BFK7" s="32"/>
      <c r="BFL7" s="32"/>
      <c r="BFM7" s="32"/>
      <c r="BFN7" s="32"/>
      <c r="BFO7" s="32"/>
      <c r="BFP7" s="32"/>
      <c r="BFQ7" s="32"/>
      <c r="BFR7" s="32"/>
      <c r="BFS7" s="32"/>
      <c r="BFT7" s="32"/>
      <c r="BFU7" s="32"/>
      <c r="BFV7" s="32"/>
      <c r="BFW7" s="32"/>
      <c r="BFX7" s="32"/>
      <c r="BFY7" s="32"/>
      <c r="BFZ7" s="32"/>
      <c r="BGA7" s="32"/>
      <c r="BGB7" s="32"/>
      <c r="BGC7" s="32"/>
      <c r="BGD7" s="32"/>
      <c r="BGE7" s="32"/>
      <c r="BGF7" s="32"/>
      <c r="BGG7" s="32"/>
      <c r="BGH7" s="32"/>
      <c r="BGI7" s="32"/>
      <c r="BGJ7" s="32"/>
      <c r="BGK7" s="32"/>
      <c r="BGL7" s="32"/>
      <c r="BGM7" s="32"/>
      <c r="BGN7" s="32"/>
      <c r="BGO7" s="32"/>
      <c r="BGP7" s="32"/>
      <c r="BGQ7" s="32"/>
      <c r="BGR7" s="32"/>
      <c r="BGS7" s="32"/>
      <c r="BGT7" s="32"/>
      <c r="BGU7" s="32"/>
      <c r="BGV7" s="32"/>
      <c r="BGW7" s="32"/>
      <c r="BGX7" s="32"/>
      <c r="BGY7" s="32"/>
      <c r="BGZ7" s="32"/>
      <c r="BHA7" s="32"/>
      <c r="BHB7" s="32"/>
      <c r="BHC7" s="32"/>
      <c r="BHD7" s="32"/>
      <c r="BHE7" s="32"/>
      <c r="BHF7" s="32"/>
      <c r="BHG7" s="32"/>
      <c r="BHH7" s="32"/>
      <c r="BHI7" s="32"/>
      <c r="BHJ7" s="32"/>
      <c r="BHK7" s="32"/>
      <c r="BHL7" s="32"/>
      <c r="BHM7" s="32"/>
      <c r="BHN7" s="32"/>
      <c r="BHO7" s="32"/>
      <c r="BHP7" s="32"/>
      <c r="BHQ7" s="32"/>
      <c r="BHR7" s="32"/>
      <c r="BHS7" s="32"/>
      <c r="BHT7" s="32"/>
      <c r="BHU7" s="32"/>
      <c r="BHV7" s="32"/>
      <c r="BHW7" s="32"/>
      <c r="BHX7" s="32"/>
      <c r="BHY7" s="32"/>
      <c r="BHZ7" s="32"/>
      <c r="BIA7" s="32"/>
      <c r="BIB7" s="32"/>
      <c r="BIC7" s="32"/>
      <c r="BID7" s="32"/>
      <c r="BIE7" s="32"/>
      <c r="BIF7" s="32"/>
      <c r="BIG7" s="32"/>
      <c r="BIH7" s="32"/>
      <c r="BII7" s="32"/>
      <c r="BIJ7" s="32"/>
      <c r="BIK7" s="32"/>
      <c r="BIL7" s="32"/>
      <c r="BIM7" s="32"/>
      <c r="BIN7" s="32"/>
      <c r="BIO7" s="32"/>
      <c r="BIP7" s="32"/>
      <c r="BIQ7" s="32"/>
      <c r="BIR7" s="32"/>
      <c r="BIS7" s="32"/>
      <c r="BIT7" s="32"/>
      <c r="BIU7" s="32"/>
      <c r="BIV7" s="32"/>
      <c r="BIW7" s="32"/>
      <c r="BIX7" s="32"/>
      <c r="BIY7" s="32"/>
      <c r="BIZ7" s="32"/>
      <c r="BJA7" s="32"/>
      <c r="BJB7" s="32"/>
      <c r="BJC7" s="32"/>
      <c r="BJD7" s="32"/>
      <c r="BJE7" s="32"/>
      <c r="BJF7" s="32"/>
      <c r="BJG7" s="32"/>
      <c r="BJH7" s="32"/>
      <c r="BJI7" s="32"/>
      <c r="BJJ7" s="32"/>
      <c r="BJK7" s="32"/>
      <c r="BJL7" s="32"/>
      <c r="BJM7" s="32"/>
      <c r="BJN7" s="32"/>
      <c r="BJO7" s="32"/>
      <c r="BJP7" s="32"/>
      <c r="BJQ7" s="32"/>
      <c r="BJR7" s="32"/>
      <c r="BJS7" s="32"/>
      <c r="BJT7" s="32"/>
      <c r="BJU7" s="32"/>
      <c r="BJV7" s="32"/>
      <c r="BJW7" s="32"/>
      <c r="BJX7" s="32"/>
      <c r="BJY7" s="32"/>
      <c r="BJZ7" s="32"/>
      <c r="BKA7" s="32"/>
      <c r="BKB7" s="32"/>
      <c r="BKC7" s="32"/>
      <c r="BKD7" s="32"/>
      <c r="BKE7" s="32"/>
      <c r="BKF7" s="32"/>
      <c r="BKG7" s="32"/>
      <c r="BKH7" s="32"/>
      <c r="BKI7" s="32"/>
      <c r="BKJ7" s="32"/>
      <c r="BKK7" s="32"/>
      <c r="BKL7" s="32"/>
      <c r="BKM7" s="32"/>
      <c r="BKN7" s="32"/>
      <c r="BKO7" s="32"/>
      <c r="BKP7" s="32"/>
      <c r="BKQ7" s="32"/>
      <c r="BKR7" s="32"/>
      <c r="BKS7" s="32"/>
      <c r="BKT7" s="32"/>
      <c r="BKU7" s="32"/>
      <c r="BKV7" s="32"/>
      <c r="BKW7" s="32"/>
      <c r="BKX7" s="32"/>
      <c r="BKY7" s="32"/>
      <c r="BKZ7" s="32"/>
      <c r="BLA7" s="32"/>
      <c r="BLB7" s="32"/>
      <c r="BLC7" s="32"/>
      <c r="BLD7" s="32"/>
      <c r="BLE7" s="32"/>
      <c r="BLF7" s="32"/>
      <c r="BLG7" s="32"/>
      <c r="BLH7" s="32"/>
      <c r="BLI7" s="32"/>
      <c r="BLJ7" s="32"/>
      <c r="BLK7" s="32"/>
      <c r="BLL7" s="32"/>
      <c r="BLM7" s="32"/>
      <c r="BLN7" s="32"/>
      <c r="BLO7" s="32"/>
      <c r="BLP7" s="32"/>
      <c r="BLQ7" s="32"/>
      <c r="BLR7" s="32"/>
      <c r="BLS7" s="32"/>
      <c r="BLT7" s="32"/>
      <c r="BLU7" s="32"/>
      <c r="BLV7" s="32"/>
      <c r="BLW7" s="32"/>
      <c r="BLX7" s="32"/>
      <c r="BLY7" s="32"/>
      <c r="BLZ7" s="32"/>
      <c r="BMA7" s="32"/>
      <c r="BMB7" s="32"/>
      <c r="BMC7" s="32"/>
      <c r="BMD7" s="32"/>
      <c r="BME7" s="32"/>
      <c r="BMF7" s="32"/>
      <c r="BMG7" s="32"/>
      <c r="BMH7" s="32"/>
      <c r="BMI7" s="32"/>
      <c r="BMJ7" s="32"/>
      <c r="BMK7" s="32"/>
      <c r="BML7" s="32"/>
      <c r="BMM7" s="32"/>
      <c r="BMN7" s="32"/>
      <c r="BMO7" s="32"/>
      <c r="BMP7" s="32"/>
      <c r="BMQ7" s="32"/>
      <c r="BMR7" s="32"/>
      <c r="BMS7" s="32"/>
      <c r="BMT7" s="32"/>
      <c r="BMU7" s="32"/>
      <c r="BMV7" s="32"/>
      <c r="BMW7" s="32"/>
      <c r="BMX7" s="32"/>
      <c r="BMY7" s="32"/>
      <c r="BMZ7" s="32"/>
      <c r="BNA7" s="32"/>
      <c r="BNB7" s="32"/>
      <c r="BNC7" s="32"/>
      <c r="BND7" s="32"/>
      <c r="BNE7" s="32"/>
      <c r="BNF7" s="32"/>
      <c r="BNG7" s="32"/>
      <c r="BNH7" s="32"/>
      <c r="BNI7" s="32"/>
      <c r="BNJ7" s="32"/>
      <c r="BNK7" s="32"/>
      <c r="BNL7" s="32"/>
      <c r="BNM7" s="32"/>
      <c r="BNN7" s="32"/>
      <c r="BNO7" s="32"/>
      <c r="BNP7" s="32"/>
      <c r="BNQ7" s="32"/>
      <c r="BNR7" s="32"/>
      <c r="BNS7" s="32"/>
      <c r="BNT7" s="32"/>
      <c r="BNU7" s="32"/>
      <c r="BNV7" s="32"/>
      <c r="BNW7" s="32"/>
      <c r="BNX7" s="32"/>
      <c r="BNY7" s="32"/>
      <c r="BNZ7" s="32"/>
      <c r="BOA7" s="32"/>
      <c r="BOB7" s="32"/>
      <c r="BOC7" s="32"/>
      <c r="BOD7" s="32"/>
      <c r="BOE7" s="32"/>
      <c r="BOF7" s="32"/>
      <c r="BOG7" s="32"/>
      <c r="BOH7" s="32"/>
      <c r="BOI7" s="32"/>
      <c r="BOJ7" s="32"/>
    </row>
    <row r="8" spans="1:1752" s="33" customFormat="1" x14ac:dyDescent="0.2">
      <c r="A8" s="170" t="s">
        <v>29</v>
      </c>
      <c r="B8" s="162" t="s">
        <v>23</v>
      </c>
      <c r="C8" s="45"/>
      <c r="D8" s="45">
        <v>51471</v>
      </c>
      <c r="E8" s="68">
        <v>1</v>
      </c>
      <c r="F8" s="109" t="str">
        <f t="shared" si="0"/>
        <v/>
      </c>
      <c r="G8" s="35"/>
      <c r="H8" s="34"/>
      <c r="I8" s="90"/>
      <c r="J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  <c r="BAN8" s="32"/>
      <c r="BAO8" s="32"/>
      <c r="BAP8" s="32"/>
      <c r="BAQ8" s="32"/>
      <c r="BAR8" s="32"/>
      <c r="BAS8" s="32"/>
      <c r="BAT8" s="32"/>
      <c r="BAU8" s="32"/>
      <c r="BAV8" s="32"/>
      <c r="BAW8" s="32"/>
      <c r="BAX8" s="32"/>
      <c r="BAY8" s="32"/>
      <c r="BAZ8" s="32"/>
      <c r="BBA8" s="32"/>
      <c r="BBB8" s="32"/>
      <c r="BBC8" s="32"/>
      <c r="BBD8" s="32"/>
      <c r="BBE8" s="32"/>
      <c r="BBF8" s="32"/>
      <c r="BBG8" s="32"/>
      <c r="BBH8" s="32"/>
      <c r="BBI8" s="32"/>
      <c r="BBJ8" s="32"/>
      <c r="BBK8" s="32"/>
      <c r="BBL8" s="32"/>
      <c r="BBM8" s="32"/>
      <c r="BBN8" s="32"/>
      <c r="BBO8" s="32"/>
      <c r="BBP8" s="32"/>
      <c r="BBQ8" s="32"/>
      <c r="BBR8" s="32"/>
      <c r="BBS8" s="32"/>
      <c r="BBT8" s="32"/>
      <c r="BBU8" s="32"/>
      <c r="BBV8" s="32"/>
      <c r="BBW8" s="32"/>
      <c r="BBX8" s="32"/>
      <c r="BBY8" s="32"/>
      <c r="BBZ8" s="32"/>
      <c r="BCA8" s="32"/>
      <c r="BCB8" s="32"/>
      <c r="BCC8" s="32"/>
      <c r="BCD8" s="32"/>
      <c r="BCE8" s="32"/>
      <c r="BCF8" s="32"/>
      <c r="BCG8" s="32"/>
      <c r="BCH8" s="32"/>
      <c r="BCI8" s="32"/>
      <c r="BCJ8" s="32"/>
      <c r="BCK8" s="32"/>
      <c r="BCL8" s="32"/>
      <c r="BCM8" s="32"/>
      <c r="BCN8" s="32"/>
      <c r="BCO8" s="32"/>
      <c r="BCP8" s="32"/>
      <c r="BCQ8" s="32"/>
      <c r="BCR8" s="32"/>
      <c r="BCS8" s="32"/>
      <c r="BCT8" s="32"/>
      <c r="BCU8" s="32"/>
      <c r="BCV8" s="32"/>
      <c r="BCW8" s="32"/>
      <c r="BCX8" s="32"/>
      <c r="BCY8" s="32"/>
      <c r="BCZ8" s="32"/>
      <c r="BDA8" s="32"/>
      <c r="BDB8" s="32"/>
      <c r="BDC8" s="32"/>
      <c r="BDD8" s="32"/>
      <c r="BDE8" s="32"/>
      <c r="BDF8" s="32"/>
      <c r="BDG8" s="32"/>
      <c r="BDH8" s="32"/>
      <c r="BDI8" s="32"/>
      <c r="BDJ8" s="32"/>
      <c r="BDK8" s="32"/>
      <c r="BDL8" s="32"/>
      <c r="BDM8" s="32"/>
      <c r="BDN8" s="32"/>
      <c r="BDO8" s="32"/>
      <c r="BDP8" s="32"/>
      <c r="BDQ8" s="32"/>
      <c r="BDR8" s="32"/>
      <c r="BDS8" s="32"/>
      <c r="BDT8" s="32"/>
      <c r="BDU8" s="32"/>
      <c r="BDV8" s="32"/>
      <c r="BDW8" s="32"/>
      <c r="BDX8" s="32"/>
      <c r="BDY8" s="32"/>
      <c r="BDZ8" s="32"/>
      <c r="BEA8" s="32"/>
      <c r="BEB8" s="32"/>
      <c r="BEC8" s="32"/>
      <c r="BED8" s="32"/>
      <c r="BEE8" s="32"/>
      <c r="BEF8" s="32"/>
      <c r="BEG8" s="32"/>
      <c r="BEH8" s="32"/>
      <c r="BEI8" s="32"/>
      <c r="BEJ8" s="32"/>
      <c r="BEK8" s="32"/>
      <c r="BEL8" s="32"/>
      <c r="BEM8" s="32"/>
      <c r="BEN8" s="32"/>
      <c r="BEO8" s="32"/>
      <c r="BEP8" s="32"/>
      <c r="BEQ8" s="32"/>
      <c r="BER8" s="32"/>
      <c r="BES8" s="32"/>
      <c r="BET8" s="32"/>
      <c r="BEU8" s="32"/>
      <c r="BEV8" s="32"/>
      <c r="BEW8" s="32"/>
      <c r="BEX8" s="32"/>
      <c r="BEY8" s="32"/>
      <c r="BEZ8" s="32"/>
      <c r="BFA8" s="32"/>
      <c r="BFB8" s="32"/>
      <c r="BFC8" s="32"/>
      <c r="BFD8" s="32"/>
      <c r="BFE8" s="32"/>
      <c r="BFF8" s="32"/>
      <c r="BFG8" s="32"/>
      <c r="BFH8" s="32"/>
      <c r="BFI8" s="32"/>
      <c r="BFJ8" s="32"/>
      <c r="BFK8" s="32"/>
      <c r="BFL8" s="32"/>
      <c r="BFM8" s="32"/>
      <c r="BFN8" s="32"/>
      <c r="BFO8" s="32"/>
      <c r="BFP8" s="32"/>
      <c r="BFQ8" s="32"/>
      <c r="BFR8" s="32"/>
      <c r="BFS8" s="32"/>
      <c r="BFT8" s="32"/>
      <c r="BFU8" s="32"/>
      <c r="BFV8" s="32"/>
      <c r="BFW8" s="32"/>
      <c r="BFX8" s="32"/>
      <c r="BFY8" s="32"/>
      <c r="BFZ8" s="32"/>
      <c r="BGA8" s="32"/>
      <c r="BGB8" s="32"/>
      <c r="BGC8" s="32"/>
      <c r="BGD8" s="32"/>
      <c r="BGE8" s="32"/>
      <c r="BGF8" s="32"/>
      <c r="BGG8" s="32"/>
      <c r="BGH8" s="32"/>
      <c r="BGI8" s="32"/>
      <c r="BGJ8" s="32"/>
      <c r="BGK8" s="32"/>
      <c r="BGL8" s="32"/>
      <c r="BGM8" s="32"/>
      <c r="BGN8" s="32"/>
      <c r="BGO8" s="32"/>
      <c r="BGP8" s="32"/>
      <c r="BGQ8" s="32"/>
      <c r="BGR8" s="32"/>
      <c r="BGS8" s="32"/>
      <c r="BGT8" s="32"/>
      <c r="BGU8" s="32"/>
      <c r="BGV8" s="32"/>
      <c r="BGW8" s="32"/>
      <c r="BGX8" s="32"/>
      <c r="BGY8" s="32"/>
      <c r="BGZ8" s="32"/>
      <c r="BHA8" s="32"/>
      <c r="BHB8" s="32"/>
      <c r="BHC8" s="32"/>
      <c r="BHD8" s="32"/>
      <c r="BHE8" s="32"/>
      <c r="BHF8" s="32"/>
      <c r="BHG8" s="32"/>
      <c r="BHH8" s="32"/>
      <c r="BHI8" s="32"/>
      <c r="BHJ8" s="32"/>
      <c r="BHK8" s="32"/>
      <c r="BHL8" s="32"/>
      <c r="BHM8" s="32"/>
      <c r="BHN8" s="32"/>
      <c r="BHO8" s="32"/>
      <c r="BHP8" s="32"/>
      <c r="BHQ8" s="32"/>
      <c r="BHR8" s="32"/>
      <c r="BHS8" s="32"/>
      <c r="BHT8" s="32"/>
      <c r="BHU8" s="32"/>
      <c r="BHV8" s="32"/>
      <c r="BHW8" s="32"/>
      <c r="BHX8" s="32"/>
      <c r="BHY8" s="32"/>
      <c r="BHZ8" s="32"/>
      <c r="BIA8" s="32"/>
      <c r="BIB8" s="32"/>
      <c r="BIC8" s="32"/>
      <c r="BID8" s="32"/>
      <c r="BIE8" s="32"/>
      <c r="BIF8" s="32"/>
      <c r="BIG8" s="32"/>
      <c r="BIH8" s="32"/>
      <c r="BII8" s="32"/>
      <c r="BIJ8" s="32"/>
      <c r="BIK8" s="32"/>
      <c r="BIL8" s="32"/>
      <c r="BIM8" s="32"/>
      <c r="BIN8" s="32"/>
      <c r="BIO8" s="32"/>
      <c r="BIP8" s="32"/>
      <c r="BIQ8" s="32"/>
      <c r="BIR8" s="32"/>
      <c r="BIS8" s="32"/>
      <c r="BIT8" s="32"/>
      <c r="BIU8" s="32"/>
      <c r="BIV8" s="32"/>
      <c r="BIW8" s="32"/>
      <c r="BIX8" s="32"/>
      <c r="BIY8" s="32"/>
      <c r="BIZ8" s="32"/>
      <c r="BJA8" s="32"/>
      <c r="BJB8" s="32"/>
      <c r="BJC8" s="32"/>
      <c r="BJD8" s="32"/>
      <c r="BJE8" s="32"/>
      <c r="BJF8" s="32"/>
      <c r="BJG8" s="32"/>
      <c r="BJH8" s="32"/>
      <c r="BJI8" s="32"/>
      <c r="BJJ8" s="32"/>
      <c r="BJK8" s="32"/>
      <c r="BJL8" s="32"/>
      <c r="BJM8" s="32"/>
      <c r="BJN8" s="32"/>
      <c r="BJO8" s="32"/>
      <c r="BJP8" s="32"/>
      <c r="BJQ8" s="32"/>
      <c r="BJR8" s="32"/>
      <c r="BJS8" s="32"/>
      <c r="BJT8" s="32"/>
      <c r="BJU8" s="32"/>
      <c r="BJV8" s="32"/>
      <c r="BJW8" s="32"/>
      <c r="BJX8" s="32"/>
      <c r="BJY8" s="32"/>
      <c r="BJZ8" s="32"/>
      <c r="BKA8" s="32"/>
      <c r="BKB8" s="32"/>
      <c r="BKC8" s="32"/>
      <c r="BKD8" s="32"/>
      <c r="BKE8" s="32"/>
      <c r="BKF8" s="32"/>
      <c r="BKG8" s="32"/>
      <c r="BKH8" s="32"/>
      <c r="BKI8" s="32"/>
      <c r="BKJ8" s="32"/>
      <c r="BKK8" s="32"/>
      <c r="BKL8" s="32"/>
      <c r="BKM8" s="32"/>
      <c r="BKN8" s="32"/>
      <c r="BKO8" s="32"/>
      <c r="BKP8" s="32"/>
      <c r="BKQ8" s="32"/>
      <c r="BKR8" s="32"/>
      <c r="BKS8" s="32"/>
      <c r="BKT8" s="32"/>
      <c r="BKU8" s="32"/>
      <c r="BKV8" s="32"/>
      <c r="BKW8" s="32"/>
      <c r="BKX8" s="32"/>
      <c r="BKY8" s="32"/>
      <c r="BKZ8" s="32"/>
      <c r="BLA8" s="32"/>
      <c r="BLB8" s="32"/>
      <c r="BLC8" s="32"/>
      <c r="BLD8" s="32"/>
      <c r="BLE8" s="32"/>
      <c r="BLF8" s="32"/>
      <c r="BLG8" s="32"/>
      <c r="BLH8" s="32"/>
      <c r="BLI8" s="32"/>
      <c r="BLJ8" s="32"/>
      <c r="BLK8" s="32"/>
      <c r="BLL8" s="32"/>
      <c r="BLM8" s="32"/>
      <c r="BLN8" s="32"/>
      <c r="BLO8" s="32"/>
      <c r="BLP8" s="32"/>
      <c r="BLQ8" s="32"/>
      <c r="BLR8" s="32"/>
      <c r="BLS8" s="32"/>
      <c r="BLT8" s="32"/>
      <c r="BLU8" s="32"/>
      <c r="BLV8" s="32"/>
      <c r="BLW8" s="32"/>
      <c r="BLX8" s="32"/>
      <c r="BLY8" s="32"/>
      <c r="BLZ8" s="32"/>
      <c r="BMA8" s="32"/>
      <c r="BMB8" s="32"/>
      <c r="BMC8" s="32"/>
      <c r="BMD8" s="32"/>
      <c r="BME8" s="32"/>
      <c r="BMF8" s="32"/>
      <c r="BMG8" s="32"/>
      <c r="BMH8" s="32"/>
      <c r="BMI8" s="32"/>
      <c r="BMJ8" s="32"/>
      <c r="BMK8" s="32"/>
      <c r="BML8" s="32"/>
      <c r="BMM8" s="32"/>
      <c r="BMN8" s="32"/>
      <c r="BMO8" s="32"/>
      <c r="BMP8" s="32"/>
      <c r="BMQ8" s="32"/>
      <c r="BMR8" s="32"/>
      <c r="BMS8" s="32"/>
      <c r="BMT8" s="32"/>
      <c r="BMU8" s="32"/>
      <c r="BMV8" s="32"/>
      <c r="BMW8" s="32"/>
      <c r="BMX8" s="32"/>
      <c r="BMY8" s="32"/>
      <c r="BMZ8" s="32"/>
      <c r="BNA8" s="32"/>
      <c r="BNB8" s="32"/>
      <c r="BNC8" s="32"/>
      <c r="BND8" s="32"/>
      <c r="BNE8" s="32"/>
      <c r="BNF8" s="32"/>
      <c r="BNG8" s="32"/>
      <c r="BNH8" s="32"/>
      <c r="BNI8" s="32"/>
      <c r="BNJ8" s="32"/>
      <c r="BNK8" s="32"/>
      <c r="BNL8" s="32"/>
      <c r="BNM8" s="32"/>
      <c r="BNN8" s="32"/>
      <c r="BNO8" s="32"/>
      <c r="BNP8" s="32"/>
      <c r="BNQ8" s="32"/>
      <c r="BNR8" s="32"/>
      <c r="BNS8" s="32"/>
      <c r="BNT8" s="32"/>
      <c r="BNU8" s="32"/>
      <c r="BNV8" s="32"/>
      <c r="BNW8" s="32"/>
      <c r="BNX8" s="32"/>
      <c r="BNY8" s="32"/>
      <c r="BNZ8" s="32"/>
      <c r="BOA8" s="32"/>
      <c r="BOB8" s="32"/>
      <c r="BOC8" s="32"/>
      <c r="BOD8" s="32"/>
      <c r="BOE8" s="32"/>
      <c r="BOF8" s="32"/>
      <c r="BOG8" s="32"/>
      <c r="BOH8" s="32"/>
      <c r="BOI8" s="32"/>
      <c r="BOJ8" s="32"/>
    </row>
    <row r="9" spans="1:1752" s="33" customFormat="1" ht="22.5" x14ac:dyDescent="0.2">
      <c r="A9" s="170" t="s">
        <v>30</v>
      </c>
      <c r="B9" s="162" t="s">
        <v>23</v>
      </c>
      <c r="C9" s="45">
        <v>46478</v>
      </c>
      <c r="D9" s="45">
        <v>46447</v>
      </c>
      <c r="E9" s="68">
        <v>1</v>
      </c>
      <c r="F9" s="109">
        <f t="shared" si="0"/>
        <v>1</v>
      </c>
      <c r="G9" s="35" t="str">
        <f t="shared" si="1"/>
        <v/>
      </c>
      <c r="H9" s="34" t="s">
        <v>74</v>
      </c>
      <c r="I9" s="90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</row>
    <row r="10" spans="1:1752" s="33" customFormat="1" x14ac:dyDescent="0.2">
      <c r="A10" s="170" t="s">
        <v>30</v>
      </c>
      <c r="B10" s="162" t="s">
        <v>23</v>
      </c>
      <c r="C10" s="45">
        <v>48884</v>
      </c>
      <c r="D10" s="45">
        <v>49249</v>
      </c>
      <c r="E10" s="68">
        <v>1</v>
      </c>
      <c r="F10" s="109" t="str">
        <f t="shared" si="0"/>
        <v/>
      </c>
      <c r="G10" s="35">
        <f t="shared" si="1"/>
        <v>12</v>
      </c>
      <c r="H10" s="34"/>
      <c r="I10" s="90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</row>
    <row r="11" spans="1:1752" s="33" customFormat="1" ht="22.5" x14ac:dyDescent="0.2">
      <c r="A11" s="170" t="s">
        <v>31</v>
      </c>
      <c r="B11" s="162" t="s">
        <v>23</v>
      </c>
      <c r="C11" s="45">
        <v>45047</v>
      </c>
      <c r="D11" s="45">
        <v>45200</v>
      </c>
      <c r="E11" s="68"/>
      <c r="F11" s="109" t="str">
        <f t="shared" si="0"/>
        <v/>
      </c>
      <c r="G11" s="35">
        <f t="shared" si="1"/>
        <v>5</v>
      </c>
      <c r="H11" s="34" t="s">
        <v>159</v>
      </c>
      <c r="I11" s="169" t="s">
        <v>92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</row>
    <row r="12" spans="1:1752" s="33" customFormat="1" x14ac:dyDescent="0.2">
      <c r="A12" s="170" t="s">
        <v>31</v>
      </c>
      <c r="B12" s="162" t="s">
        <v>23</v>
      </c>
      <c r="C12" s="45">
        <v>48214</v>
      </c>
      <c r="D12" s="45">
        <v>48335</v>
      </c>
      <c r="E12" s="68">
        <v>1</v>
      </c>
      <c r="F12" s="109" t="str">
        <f t="shared" si="0"/>
        <v/>
      </c>
      <c r="G12" s="35">
        <f t="shared" si="1"/>
        <v>4</v>
      </c>
      <c r="H12" s="34"/>
      <c r="I12" s="8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</row>
    <row r="13" spans="1:1752" s="33" customFormat="1" x14ac:dyDescent="0.2">
      <c r="A13" s="170" t="s">
        <v>63</v>
      </c>
      <c r="B13" s="162" t="s">
        <v>23</v>
      </c>
      <c r="C13" s="45">
        <v>47239</v>
      </c>
      <c r="D13" s="45">
        <v>47239</v>
      </c>
      <c r="E13" s="68">
        <v>1</v>
      </c>
      <c r="F13" s="109">
        <f t="shared" si="0"/>
        <v>0</v>
      </c>
      <c r="G13" s="35">
        <f t="shared" si="1"/>
        <v>0</v>
      </c>
      <c r="H13" s="34"/>
      <c r="I13" s="90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</row>
    <row r="14" spans="1:1752" s="33" customFormat="1" x14ac:dyDescent="0.2">
      <c r="A14" s="170" t="s">
        <v>63</v>
      </c>
      <c r="B14" s="162" t="s">
        <v>23</v>
      </c>
      <c r="C14" s="45">
        <v>50649</v>
      </c>
      <c r="D14" s="45">
        <v>50406</v>
      </c>
      <c r="E14" s="68">
        <v>1</v>
      </c>
      <c r="F14" s="109">
        <f t="shared" si="0"/>
        <v>8</v>
      </c>
      <c r="G14" s="35" t="str">
        <f t="shared" si="1"/>
        <v/>
      </c>
      <c r="H14" s="34"/>
      <c r="I14" s="90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</row>
    <row r="15" spans="1:1752" s="33" customFormat="1" ht="22.5" x14ac:dyDescent="0.2">
      <c r="A15" s="170" t="s">
        <v>47</v>
      </c>
      <c r="B15" s="163" t="s">
        <v>130</v>
      </c>
      <c r="C15" s="45">
        <v>49310</v>
      </c>
      <c r="D15" s="45">
        <v>50406</v>
      </c>
      <c r="E15" s="68">
        <v>1</v>
      </c>
      <c r="F15" s="109" t="str">
        <f t="shared" si="0"/>
        <v/>
      </c>
      <c r="G15" s="35">
        <f t="shared" si="1"/>
        <v>36</v>
      </c>
      <c r="H15" s="34"/>
      <c r="I15" s="90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  <c r="AMK15" s="32"/>
      <c r="AML15" s="32"/>
      <c r="AMM15" s="32"/>
      <c r="AMN15" s="32"/>
      <c r="AMO15" s="32"/>
      <c r="AMP15" s="32"/>
      <c r="AMQ15" s="32"/>
      <c r="AMR15" s="32"/>
      <c r="AMS15" s="32"/>
      <c r="AMT15" s="32"/>
      <c r="AMU15" s="32"/>
      <c r="AMV15" s="32"/>
      <c r="AMW15" s="32"/>
      <c r="AMX15" s="32"/>
      <c r="AMY15" s="32"/>
      <c r="AMZ15" s="32"/>
      <c r="ANA15" s="32"/>
      <c r="ANB15" s="32"/>
      <c r="ANC15" s="32"/>
      <c r="AND15" s="32"/>
      <c r="ANE15" s="32"/>
      <c r="ANF15" s="32"/>
      <c r="ANG15" s="32"/>
      <c r="ANH15" s="32"/>
      <c r="ANI15" s="32"/>
      <c r="ANJ15" s="32"/>
      <c r="ANK15" s="32"/>
      <c r="ANL15" s="32"/>
      <c r="ANM15" s="32"/>
      <c r="ANN15" s="32"/>
      <c r="ANO15" s="32"/>
      <c r="ANP15" s="32"/>
      <c r="ANQ15" s="32"/>
      <c r="ANR15" s="32"/>
      <c r="ANS15" s="32"/>
      <c r="ANT15" s="32"/>
      <c r="ANU15" s="32"/>
      <c r="ANV15" s="32"/>
      <c r="ANW15" s="32"/>
      <c r="ANX15" s="32"/>
      <c r="ANY15" s="32"/>
      <c r="ANZ15" s="32"/>
      <c r="AOA15" s="32"/>
      <c r="AOB15" s="32"/>
      <c r="AOC15" s="32"/>
      <c r="AOD15" s="32"/>
      <c r="AOE15" s="32"/>
      <c r="AOF15" s="32"/>
      <c r="AOG15" s="32"/>
      <c r="AOH15" s="32"/>
      <c r="AOI15" s="32"/>
      <c r="AOJ15" s="32"/>
      <c r="AOK15" s="32"/>
      <c r="AOL15" s="32"/>
      <c r="AOM15" s="32"/>
      <c r="AON15" s="32"/>
      <c r="AOO15" s="32"/>
      <c r="AOP15" s="32"/>
      <c r="AOQ15" s="32"/>
      <c r="AOR15" s="32"/>
      <c r="AOS15" s="32"/>
      <c r="AOT15" s="32"/>
      <c r="AOU15" s="32"/>
      <c r="AOV15" s="32"/>
      <c r="AOW15" s="32"/>
      <c r="AOX15" s="32"/>
      <c r="AOY15" s="32"/>
      <c r="AOZ15" s="32"/>
      <c r="APA15" s="32"/>
      <c r="APB15" s="32"/>
      <c r="APC15" s="32"/>
      <c r="APD15" s="32"/>
      <c r="APE15" s="32"/>
      <c r="APF15" s="32"/>
      <c r="APG15" s="32"/>
      <c r="APH15" s="32"/>
      <c r="API15" s="32"/>
      <c r="APJ15" s="32"/>
      <c r="APK15" s="32"/>
      <c r="APL15" s="32"/>
      <c r="APM15" s="32"/>
      <c r="APN15" s="32"/>
      <c r="APO15" s="32"/>
      <c r="APP15" s="32"/>
      <c r="APQ15" s="32"/>
      <c r="APR15" s="32"/>
      <c r="APS15" s="32"/>
      <c r="APT15" s="32"/>
      <c r="APU15" s="32"/>
      <c r="APV15" s="32"/>
      <c r="APW15" s="32"/>
      <c r="APX15" s="32"/>
      <c r="APY15" s="32"/>
      <c r="APZ15" s="32"/>
      <c r="AQA15" s="32"/>
      <c r="AQB15" s="32"/>
      <c r="AQC15" s="32"/>
      <c r="AQD15" s="32"/>
      <c r="AQE15" s="32"/>
      <c r="AQF15" s="32"/>
      <c r="AQG15" s="32"/>
      <c r="AQH15" s="32"/>
      <c r="AQI15" s="32"/>
      <c r="AQJ15" s="32"/>
      <c r="AQK15" s="32"/>
      <c r="AQL15" s="32"/>
      <c r="AQM15" s="32"/>
      <c r="AQN15" s="32"/>
      <c r="AQO15" s="32"/>
      <c r="AQP15" s="32"/>
      <c r="AQQ15" s="32"/>
      <c r="AQR15" s="32"/>
      <c r="AQS15" s="32"/>
      <c r="AQT15" s="32"/>
      <c r="AQU15" s="32"/>
      <c r="AQV15" s="32"/>
      <c r="AQW15" s="32"/>
      <c r="AQX15" s="32"/>
      <c r="AQY15" s="32"/>
      <c r="AQZ15" s="32"/>
      <c r="ARA15" s="32"/>
      <c r="ARB15" s="32"/>
      <c r="ARC15" s="32"/>
      <c r="ARD15" s="32"/>
      <c r="ARE15" s="32"/>
      <c r="ARF15" s="32"/>
      <c r="ARG15" s="32"/>
      <c r="ARH15" s="32"/>
      <c r="ARI15" s="32"/>
      <c r="ARJ15" s="32"/>
      <c r="ARK15" s="32"/>
      <c r="ARL15" s="32"/>
      <c r="ARM15" s="32"/>
      <c r="ARN15" s="32"/>
      <c r="ARO15" s="32"/>
      <c r="ARP15" s="32"/>
      <c r="ARQ15" s="32"/>
      <c r="ARR15" s="32"/>
      <c r="ARS15" s="32"/>
      <c r="ART15" s="32"/>
      <c r="ARU15" s="32"/>
      <c r="ARV15" s="32"/>
      <c r="ARW15" s="32"/>
      <c r="ARX15" s="32"/>
      <c r="ARY15" s="32"/>
      <c r="ARZ15" s="32"/>
      <c r="ASA15" s="32"/>
      <c r="ASB15" s="32"/>
      <c r="ASC15" s="32"/>
      <c r="ASD15" s="32"/>
      <c r="ASE15" s="32"/>
      <c r="ASF15" s="32"/>
      <c r="ASG15" s="32"/>
      <c r="ASH15" s="32"/>
      <c r="ASI15" s="32"/>
      <c r="ASJ15" s="32"/>
      <c r="ASK15" s="32"/>
      <c r="ASL15" s="32"/>
      <c r="ASM15" s="32"/>
      <c r="ASN15" s="32"/>
      <c r="ASO15" s="32"/>
      <c r="ASP15" s="32"/>
      <c r="ASQ15" s="32"/>
      <c r="ASR15" s="32"/>
      <c r="ASS15" s="32"/>
      <c r="AST15" s="32"/>
      <c r="ASU15" s="32"/>
      <c r="ASV15" s="32"/>
      <c r="ASW15" s="32"/>
      <c r="ASX15" s="32"/>
      <c r="ASY15" s="32"/>
      <c r="ASZ15" s="32"/>
      <c r="ATA15" s="32"/>
      <c r="ATB15" s="32"/>
      <c r="ATC15" s="32"/>
      <c r="ATD15" s="32"/>
      <c r="ATE15" s="32"/>
      <c r="ATF15" s="32"/>
      <c r="ATG15" s="32"/>
      <c r="ATH15" s="32"/>
      <c r="ATI15" s="32"/>
      <c r="ATJ15" s="32"/>
      <c r="ATK15" s="32"/>
      <c r="ATL15" s="32"/>
      <c r="ATM15" s="32"/>
      <c r="ATN15" s="32"/>
      <c r="ATO15" s="32"/>
      <c r="ATP15" s="32"/>
      <c r="ATQ15" s="32"/>
      <c r="ATR15" s="32"/>
      <c r="ATS15" s="32"/>
      <c r="ATT15" s="32"/>
      <c r="ATU15" s="32"/>
      <c r="ATV15" s="32"/>
      <c r="ATW15" s="32"/>
      <c r="ATX15" s="32"/>
      <c r="ATY15" s="32"/>
      <c r="ATZ15" s="32"/>
      <c r="AUA15" s="32"/>
      <c r="AUB15" s="32"/>
      <c r="AUC15" s="32"/>
      <c r="AUD15" s="32"/>
      <c r="AUE15" s="32"/>
      <c r="AUF15" s="32"/>
      <c r="AUG15" s="32"/>
      <c r="AUH15" s="32"/>
      <c r="AUI15" s="32"/>
      <c r="AUJ15" s="32"/>
      <c r="AUK15" s="32"/>
      <c r="AUL15" s="32"/>
      <c r="AUM15" s="32"/>
      <c r="AUN15" s="32"/>
      <c r="AUO15" s="32"/>
      <c r="AUP15" s="32"/>
      <c r="AUQ15" s="32"/>
      <c r="AUR15" s="32"/>
      <c r="AUS15" s="32"/>
      <c r="AUT15" s="32"/>
      <c r="AUU15" s="32"/>
      <c r="AUV15" s="32"/>
      <c r="AUW15" s="32"/>
      <c r="AUX15" s="32"/>
      <c r="AUY15" s="32"/>
      <c r="AUZ15" s="32"/>
      <c r="AVA15" s="32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/>
      <c r="AVM15" s="32"/>
      <c r="AVN15" s="32"/>
      <c r="AVO15" s="32"/>
      <c r="AVP15" s="32"/>
      <c r="AVQ15" s="32"/>
      <c r="AVR15" s="32"/>
      <c r="AVS15" s="32"/>
      <c r="AVT15" s="32"/>
      <c r="AVU15" s="32"/>
      <c r="AVV15" s="32"/>
      <c r="AVW15" s="32"/>
      <c r="AVX15" s="32"/>
      <c r="AVY15" s="32"/>
      <c r="AVZ15" s="32"/>
      <c r="AWA15" s="32"/>
      <c r="AWB15" s="32"/>
      <c r="AWC15" s="32"/>
      <c r="AWD15" s="32"/>
      <c r="AWE15" s="32"/>
      <c r="AWF15" s="32"/>
      <c r="AWG15" s="32"/>
      <c r="AWH15" s="32"/>
      <c r="AWI15" s="32"/>
      <c r="AWJ15" s="32"/>
      <c r="AWK15" s="32"/>
      <c r="AWL15" s="32"/>
      <c r="AWM15" s="32"/>
      <c r="AWN15" s="32"/>
      <c r="AWO15" s="32"/>
      <c r="AWP15" s="32"/>
      <c r="AWQ15" s="32"/>
      <c r="AWR15" s="32"/>
      <c r="AWS15" s="32"/>
      <c r="AWT15" s="32"/>
      <c r="AWU15" s="32"/>
      <c r="AWV15" s="32"/>
      <c r="AWW15" s="32"/>
      <c r="AWX15" s="32"/>
      <c r="AWY15" s="32"/>
      <c r="AWZ15" s="32"/>
      <c r="AXA15" s="32"/>
      <c r="AXB15" s="32"/>
      <c r="AXC15" s="32"/>
      <c r="AXD15" s="32"/>
      <c r="AXE15" s="32"/>
      <c r="AXF15" s="32"/>
      <c r="AXG15" s="32"/>
      <c r="AXH15" s="32"/>
      <c r="AXI15" s="32"/>
      <c r="AXJ15" s="32"/>
      <c r="AXK15" s="32"/>
      <c r="AXL15" s="32"/>
      <c r="AXM15" s="32"/>
      <c r="AXN15" s="32"/>
      <c r="AXO15" s="32"/>
      <c r="AXP15" s="32"/>
      <c r="AXQ15" s="32"/>
      <c r="AXR15" s="32"/>
      <c r="AXS15" s="32"/>
      <c r="AXT15" s="32"/>
      <c r="AXU15" s="32"/>
      <c r="AXV15" s="32"/>
      <c r="AXW15" s="32"/>
      <c r="AXX15" s="32"/>
      <c r="AXY15" s="32"/>
      <c r="AXZ15" s="32"/>
      <c r="AYA15" s="32"/>
      <c r="AYB15" s="32"/>
      <c r="AYC15" s="32"/>
      <c r="AYD15" s="32"/>
      <c r="AYE15" s="32"/>
      <c r="AYF15" s="32"/>
      <c r="AYG15" s="32"/>
      <c r="AYH15" s="32"/>
      <c r="AYI15" s="32"/>
      <c r="AYJ15" s="32"/>
      <c r="AYK15" s="32"/>
      <c r="AYL15" s="32"/>
      <c r="AYM15" s="32"/>
      <c r="AYN15" s="32"/>
      <c r="AYO15" s="32"/>
      <c r="AYP15" s="32"/>
      <c r="AYQ15" s="32"/>
      <c r="AYR15" s="32"/>
      <c r="AYS15" s="32"/>
      <c r="AYT15" s="32"/>
      <c r="AYU15" s="32"/>
      <c r="AYV15" s="32"/>
      <c r="AYW15" s="32"/>
      <c r="AYX15" s="32"/>
      <c r="AYY15" s="32"/>
      <c r="AYZ15" s="32"/>
      <c r="AZA15" s="32"/>
      <c r="AZB15" s="32"/>
      <c r="AZC15" s="32"/>
      <c r="AZD15" s="32"/>
      <c r="AZE15" s="32"/>
      <c r="AZF15" s="32"/>
      <c r="AZG15" s="32"/>
      <c r="AZH15" s="32"/>
      <c r="AZI15" s="32"/>
      <c r="AZJ15" s="32"/>
      <c r="AZK15" s="32"/>
      <c r="AZL15" s="32"/>
      <c r="AZM15" s="32"/>
      <c r="AZN15" s="32"/>
      <c r="AZO15" s="32"/>
      <c r="AZP15" s="32"/>
      <c r="AZQ15" s="32"/>
      <c r="AZR15" s="32"/>
      <c r="AZS15" s="32"/>
      <c r="AZT15" s="32"/>
      <c r="AZU15" s="32"/>
      <c r="AZV15" s="32"/>
      <c r="AZW15" s="32"/>
      <c r="AZX15" s="32"/>
      <c r="AZY15" s="32"/>
      <c r="AZZ15" s="32"/>
      <c r="BAA15" s="32"/>
      <c r="BAB15" s="32"/>
      <c r="BAC15" s="32"/>
      <c r="BAD15" s="32"/>
      <c r="BAE15" s="32"/>
      <c r="BAF15" s="32"/>
      <c r="BAG15" s="32"/>
      <c r="BAH15" s="32"/>
      <c r="BAI15" s="32"/>
      <c r="BAJ15" s="32"/>
      <c r="BAK15" s="32"/>
      <c r="BAL15" s="32"/>
      <c r="BAM15" s="32"/>
      <c r="BAN15" s="32"/>
      <c r="BAO15" s="32"/>
      <c r="BAP15" s="32"/>
      <c r="BAQ15" s="32"/>
      <c r="BAR15" s="32"/>
      <c r="BAS15" s="32"/>
      <c r="BAT15" s="32"/>
      <c r="BAU15" s="32"/>
      <c r="BAV15" s="32"/>
      <c r="BAW15" s="32"/>
      <c r="BAX15" s="32"/>
      <c r="BAY15" s="32"/>
      <c r="BAZ15" s="32"/>
      <c r="BBA15" s="32"/>
      <c r="BBB15" s="32"/>
      <c r="BBC15" s="32"/>
      <c r="BBD15" s="32"/>
      <c r="BBE15" s="32"/>
      <c r="BBF15" s="32"/>
      <c r="BBG15" s="32"/>
      <c r="BBH15" s="32"/>
      <c r="BBI15" s="32"/>
      <c r="BBJ15" s="32"/>
      <c r="BBK15" s="32"/>
      <c r="BBL15" s="32"/>
      <c r="BBM15" s="32"/>
      <c r="BBN15" s="32"/>
      <c r="BBO15" s="32"/>
      <c r="BBP15" s="32"/>
      <c r="BBQ15" s="32"/>
      <c r="BBR15" s="32"/>
      <c r="BBS15" s="32"/>
      <c r="BBT15" s="32"/>
      <c r="BBU15" s="32"/>
      <c r="BBV15" s="32"/>
      <c r="BBW15" s="32"/>
      <c r="BBX15" s="32"/>
      <c r="BBY15" s="32"/>
      <c r="BBZ15" s="32"/>
      <c r="BCA15" s="32"/>
      <c r="BCB15" s="32"/>
      <c r="BCC15" s="32"/>
      <c r="BCD15" s="32"/>
      <c r="BCE15" s="32"/>
      <c r="BCF15" s="32"/>
      <c r="BCG15" s="32"/>
      <c r="BCH15" s="32"/>
      <c r="BCI15" s="32"/>
      <c r="BCJ15" s="32"/>
      <c r="BCK15" s="32"/>
      <c r="BCL15" s="32"/>
      <c r="BCM15" s="32"/>
      <c r="BCN15" s="32"/>
      <c r="BCO15" s="32"/>
      <c r="BCP15" s="32"/>
      <c r="BCQ15" s="32"/>
      <c r="BCR15" s="32"/>
      <c r="BCS15" s="32"/>
      <c r="BCT15" s="32"/>
      <c r="BCU15" s="32"/>
      <c r="BCV15" s="32"/>
      <c r="BCW15" s="32"/>
      <c r="BCX15" s="32"/>
      <c r="BCY15" s="32"/>
      <c r="BCZ15" s="32"/>
      <c r="BDA15" s="32"/>
      <c r="BDB15" s="32"/>
      <c r="BDC15" s="32"/>
      <c r="BDD15" s="32"/>
      <c r="BDE15" s="32"/>
      <c r="BDF15" s="32"/>
      <c r="BDG15" s="32"/>
      <c r="BDH15" s="32"/>
      <c r="BDI15" s="32"/>
      <c r="BDJ15" s="32"/>
      <c r="BDK15" s="32"/>
      <c r="BDL15" s="32"/>
      <c r="BDM15" s="32"/>
      <c r="BDN15" s="32"/>
      <c r="BDO15" s="32"/>
      <c r="BDP15" s="32"/>
      <c r="BDQ15" s="32"/>
      <c r="BDR15" s="32"/>
      <c r="BDS15" s="32"/>
      <c r="BDT15" s="32"/>
      <c r="BDU15" s="32"/>
      <c r="BDV15" s="32"/>
      <c r="BDW15" s="32"/>
      <c r="BDX15" s="32"/>
      <c r="BDY15" s="32"/>
      <c r="BDZ15" s="32"/>
      <c r="BEA15" s="32"/>
      <c r="BEB15" s="32"/>
      <c r="BEC15" s="32"/>
      <c r="BED15" s="32"/>
      <c r="BEE15" s="32"/>
      <c r="BEF15" s="32"/>
      <c r="BEG15" s="32"/>
      <c r="BEH15" s="32"/>
      <c r="BEI15" s="32"/>
      <c r="BEJ15" s="32"/>
      <c r="BEK15" s="32"/>
      <c r="BEL15" s="32"/>
      <c r="BEM15" s="32"/>
      <c r="BEN15" s="32"/>
      <c r="BEO15" s="32"/>
      <c r="BEP15" s="32"/>
      <c r="BEQ15" s="32"/>
      <c r="BER15" s="32"/>
      <c r="BES15" s="32"/>
      <c r="BET15" s="32"/>
      <c r="BEU15" s="32"/>
      <c r="BEV15" s="32"/>
      <c r="BEW15" s="32"/>
      <c r="BEX15" s="32"/>
      <c r="BEY15" s="32"/>
      <c r="BEZ15" s="32"/>
      <c r="BFA15" s="32"/>
      <c r="BFB15" s="32"/>
      <c r="BFC15" s="32"/>
      <c r="BFD15" s="32"/>
      <c r="BFE15" s="32"/>
      <c r="BFF15" s="32"/>
      <c r="BFG15" s="32"/>
      <c r="BFH15" s="32"/>
      <c r="BFI15" s="32"/>
      <c r="BFJ15" s="32"/>
      <c r="BFK15" s="32"/>
      <c r="BFL15" s="32"/>
      <c r="BFM15" s="32"/>
      <c r="BFN15" s="32"/>
      <c r="BFO15" s="32"/>
      <c r="BFP15" s="32"/>
      <c r="BFQ15" s="32"/>
      <c r="BFR15" s="32"/>
      <c r="BFS15" s="32"/>
      <c r="BFT15" s="32"/>
      <c r="BFU15" s="32"/>
      <c r="BFV15" s="32"/>
      <c r="BFW15" s="32"/>
      <c r="BFX15" s="32"/>
      <c r="BFY15" s="32"/>
      <c r="BFZ15" s="32"/>
      <c r="BGA15" s="32"/>
      <c r="BGB15" s="32"/>
      <c r="BGC15" s="32"/>
      <c r="BGD15" s="32"/>
      <c r="BGE15" s="32"/>
      <c r="BGF15" s="32"/>
      <c r="BGG15" s="32"/>
      <c r="BGH15" s="32"/>
      <c r="BGI15" s="32"/>
      <c r="BGJ15" s="32"/>
      <c r="BGK15" s="32"/>
      <c r="BGL15" s="32"/>
      <c r="BGM15" s="32"/>
      <c r="BGN15" s="32"/>
      <c r="BGO15" s="32"/>
      <c r="BGP15" s="32"/>
      <c r="BGQ15" s="32"/>
      <c r="BGR15" s="32"/>
      <c r="BGS15" s="32"/>
      <c r="BGT15" s="32"/>
      <c r="BGU15" s="32"/>
      <c r="BGV15" s="32"/>
      <c r="BGW15" s="32"/>
      <c r="BGX15" s="32"/>
      <c r="BGY15" s="32"/>
      <c r="BGZ15" s="32"/>
      <c r="BHA15" s="32"/>
      <c r="BHB15" s="32"/>
      <c r="BHC15" s="32"/>
      <c r="BHD15" s="32"/>
      <c r="BHE15" s="32"/>
      <c r="BHF15" s="32"/>
      <c r="BHG15" s="32"/>
      <c r="BHH15" s="32"/>
      <c r="BHI15" s="32"/>
      <c r="BHJ15" s="32"/>
      <c r="BHK15" s="32"/>
      <c r="BHL15" s="32"/>
      <c r="BHM15" s="32"/>
      <c r="BHN15" s="32"/>
      <c r="BHO15" s="32"/>
      <c r="BHP15" s="32"/>
      <c r="BHQ15" s="32"/>
      <c r="BHR15" s="32"/>
      <c r="BHS15" s="32"/>
      <c r="BHT15" s="32"/>
      <c r="BHU15" s="32"/>
      <c r="BHV15" s="32"/>
      <c r="BHW15" s="32"/>
      <c r="BHX15" s="32"/>
      <c r="BHY15" s="32"/>
      <c r="BHZ15" s="32"/>
      <c r="BIA15" s="32"/>
      <c r="BIB15" s="32"/>
      <c r="BIC15" s="32"/>
      <c r="BID15" s="32"/>
      <c r="BIE15" s="32"/>
      <c r="BIF15" s="32"/>
      <c r="BIG15" s="32"/>
      <c r="BIH15" s="32"/>
      <c r="BII15" s="32"/>
      <c r="BIJ15" s="32"/>
      <c r="BIK15" s="32"/>
      <c r="BIL15" s="32"/>
      <c r="BIM15" s="32"/>
      <c r="BIN15" s="32"/>
      <c r="BIO15" s="32"/>
      <c r="BIP15" s="32"/>
      <c r="BIQ15" s="32"/>
      <c r="BIR15" s="32"/>
      <c r="BIS15" s="32"/>
      <c r="BIT15" s="32"/>
      <c r="BIU15" s="32"/>
      <c r="BIV15" s="32"/>
      <c r="BIW15" s="32"/>
      <c r="BIX15" s="32"/>
      <c r="BIY15" s="32"/>
      <c r="BIZ15" s="32"/>
      <c r="BJA15" s="32"/>
      <c r="BJB15" s="32"/>
      <c r="BJC15" s="32"/>
      <c r="BJD15" s="32"/>
      <c r="BJE15" s="32"/>
      <c r="BJF15" s="32"/>
      <c r="BJG15" s="32"/>
      <c r="BJH15" s="32"/>
      <c r="BJI15" s="32"/>
      <c r="BJJ15" s="32"/>
      <c r="BJK15" s="32"/>
      <c r="BJL15" s="32"/>
      <c r="BJM15" s="32"/>
      <c r="BJN15" s="32"/>
      <c r="BJO15" s="32"/>
      <c r="BJP15" s="32"/>
      <c r="BJQ15" s="32"/>
      <c r="BJR15" s="32"/>
      <c r="BJS15" s="32"/>
      <c r="BJT15" s="32"/>
      <c r="BJU15" s="32"/>
      <c r="BJV15" s="32"/>
      <c r="BJW15" s="32"/>
      <c r="BJX15" s="32"/>
      <c r="BJY15" s="32"/>
      <c r="BJZ15" s="32"/>
      <c r="BKA15" s="32"/>
      <c r="BKB15" s="32"/>
      <c r="BKC15" s="32"/>
      <c r="BKD15" s="32"/>
      <c r="BKE15" s="32"/>
      <c r="BKF15" s="32"/>
      <c r="BKG15" s="32"/>
      <c r="BKH15" s="32"/>
      <c r="BKI15" s="32"/>
      <c r="BKJ15" s="32"/>
      <c r="BKK15" s="32"/>
      <c r="BKL15" s="32"/>
      <c r="BKM15" s="32"/>
      <c r="BKN15" s="32"/>
      <c r="BKO15" s="32"/>
      <c r="BKP15" s="32"/>
      <c r="BKQ15" s="32"/>
      <c r="BKR15" s="32"/>
      <c r="BKS15" s="32"/>
      <c r="BKT15" s="32"/>
      <c r="BKU15" s="32"/>
      <c r="BKV15" s="32"/>
      <c r="BKW15" s="32"/>
      <c r="BKX15" s="32"/>
      <c r="BKY15" s="32"/>
      <c r="BKZ15" s="32"/>
      <c r="BLA15" s="32"/>
      <c r="BLB15" s="32"/>
      <c r="BLC15" s="32"/>
      <c r="BLD15" s="32"/>
      <c r="BLE15" s="32"/>
      <c r="BLF15" s="32"/>
      <c r="BLG15" s="32"/>
      <c r="BLH15" s="32"/>
      <c r="BLI15" s="32"/>
      <c r="BLJ15" s="32"/>
      <c r="BLK15" s="32"/>
      <c r="BLL15" s="32"/>
      <c r="BLM15" s="32"/>
      <c r="BLN15" s="32"/>
      <c r="BLO15" s="32"/>
      <c r="BLP15" s="32"/>
      <c r="BLQ15" s="32"/>
      <c r="BLR15" s="32"/>
      <c r="BLS15" s="32"/>
      <c r="BLT15" s="32"/>
      <c r="BLU15" s="32"/>
      <c r="BLV15" s="32"/>
      <c r="BLW15" s="32"/>
      <c r="BLX15" s="32"/>
      <c r="BLY15" s="32"/>
      <c r="BLZ15" s="32"/>
      <c r="BMA15" s="32"/>
      <c r="BMB15" s="32"/>
      <c r="BMC15" s="32"/>
      <c r="BMD15" s="32"/>
      <c r="BME15" s="32"/>
      <c r="BMF15" s="32"/>
      <c r="BMG15" s="32"/>
      <c r="BMH15" s="32"/>
      <c r="BMI15" s="32"/>
      <c r="BMJ15" s="32"/>
      <c r="BMK15" s="32"/>
      <c r="BML15" s="32"/>
      <c r="BMM15" s="32"/>
      <c r="BMN15" s="32"/>
      <c r="BMO15" s="32"/>
      <c r="BMP15" s="32"/>
      <c r="BMQ15" s="32"/>
      <c r="BMR15" s="32"/>
      <c r="BMS15" s="32"/>
      <c r="BMT15" s="32"/>
      <c r="BMU15" s="32"/>
      <c r="BMV15" s="32"/>
      <c r="BMW15" s="32"/>
      <c r="BMX15" s="32"/>
      <c r="BMY15" s="32"/>
      <c r="BMZ15" s="32"/>
      <c r="BNA15" s="32"/>
      <c r="BNB15" s="32"/>
      <c r="BNC15" s="32"/>
      <c r="BND15" s="32"/>
      <c r="BNE15" s="32"/>
      <c r="BNF15" s="32"/>
      <c r="BNG15" s="32"/>
      <c r="BNH15" s="32"/>
      <c r="BNI15" s="32"/>
      <c r="BNJ15" s="32"/>
      <c r="BNK15" s="32"/>
      <c r="BNL15" s="32"/>
      <c r="BNM15" s="32"/>
      <c r="BNN15" s="32"/>
      <c r="BNO15" s="32"/>
      <c r="BNP15" s="32"/>
      <c r="BNQ15" s="32"/>
      <c r="BNR15" s="32"/>
      <c r="BNS15" s="32"/>
      <c r="BNT15" s="32"/>
      <c r="BNU15" s="32"/>
      <c r="BNV15" s="32"/>
      <c r="BNW15" s="32"/>
      <c r="BNX15" s="32"/>
      <c r="BNY15" s="32"/>
      <c r="BNZ15" s="32"/>
      <c r="BOA15" s="32"/>
      <c r="BOB15" s="32"/>
      <c r="BOC15" s="32"/>
      <c r="BOD15" s="32"/>
      <c r="BOE15" s="32"/>
      <c r="BOF15" s="32"/>
      <c r="BOG15" s="32"/>
      <c r="BOH15" s="32"/>
      <c r="BOI15" s="32"/>
      <c r="BOJ15" s="32"/>
    </row>
    <row r="16" spans="1:1752" s="33" customFormat="1" ht="22.5" x14ac:dyDescent="0.2">
      <c r="A16" s="170" t="s">
        <v>34</v>
      </c>
      <c r="B16" s="162" t="s">
        <v>23</v>
      </c>
      <c r="C16" s="45">
        <v>44866</v>
      </c>
      <c r="D16" s="45">
        <v>45078</v>
      </c>
      <c r="E16" s="68"/>
      <c r="F16" s="109" t="str">
        <f t="shared" si="0"/>
        <v/>
      </c>
      <c r="G16" s="35">
        <f t="shared" si="1"/>
        <v>7</v>
      </c>
      <c r="H16" s="34" t="s">
        <v>160</v>
      </c>
      <c r="I16" s="169" t="s">
        <v>93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  <c r="BJN16" s="32"/>
      <c r="BJO16" s="32"/>
      <c r="BJP16" s="32"/>
      <c r="BJQ16" s="32"/>
      <c r="BJR16" s="32"/>
      <c r="BJS16" s="32"/>
      <c r="BJT16" s="32"/>
      <c r="BJU16" s="32"/>
      <c r="BJV16" s="32"/>
      <c r="BJW16" s="32"/>
      <c r="BJX16" s="32"/>
      <c r="BJY16" s="32"/>
      <c r="BJZ16" s="32"/>
      <c r="BKA16" s="32"/>
      <c r="BKB16" s="32"/>
      <c r="BKC16" s="32"/>
      <c r="BKD16" s="32"/>
      <c r="BKE16" s="32"/>
      <c r="BKF16" s="32"/>
      <c r="BKG16" s="32"/>
      <c r="BKH16" s="32"/>
      <c r="BKI16" s="32"/>
      <c r="BKJ16" s="32"/>
      <c r="BKK16" s="32"/>
      <c r="BKL16" s="32"/>
      <c r="BKM16" s="32"/>
      <c r="BKN16" s="32"/>
      <c r="BKO16" s="32"/>
      <c r="BKP16" s="32"/>
      <c r="BKQ16" s="32"/>
      <c r="BKR16" s="32"/>
      <c r="BKS16" s="32"/>
      <c r="BKT16" s="32"/>
      <c r="BKU16" s="32"/>
      <c r="BKV16" s="32"/>
      <c r="BKW16" s="32"/>
      <c r="BKX16" s="32"/>
      <c r="BKY16" s="32"/>
      <c r="BKZ16" s="32"/>
      <c r="BLA16" s="32"/>
      <c r="BLB16" s="32"/>
      <c r="BLC16" s="32"/>
      <c r="BLD16" s="32"/>
      <c r="BLE16" s="32"/>
      <c r="BLF16" s="32"/>
      <c r="BLG16" s="32"/>
      <c r="BLH16" s="32"/>
      <c r="BLI16" s="32"/>
      <c r="BLJ16" s="32"/>
      <c r="BLK16" s="32"/>
      <c r="BLL16" s="32"/>
      <c r="BLM16" s="32"/>
      <c r="BLN16" s="32"/>
      <c r="BLO16" s="32"/>
      <c r="BLP16" s="32"/>
      <c r="BLQ16" s="32"/>
      <c r="BLR16" s="32"/>
      <c r="BLS16" s="32"/>
      <c r="BLT16" s="32"/>
      <c r="BLU16" s="32"/>
      <c r="BLV16" s="32"/>
      <c r="BLW16" s="32"/>
      <c r="BLX16" s="32"/>
      <c r="BLY16" s="32"/>
      <c r="BLZ16" s="32"/>
      <c r="BMA16" s="32"/>
      <c r="BMB16" s="32"/>
      <c r="BMC16" s="32"/>
      <c r="BMD16" s="32"/>
      <c r="BME16" s="32"/>
      <c r="BMF16" s="32"/>
      <c r="BMG16" s="32"/>
      <c r="BMH16" s="32"/>
      <c r="BMI16" s="32"/>
      <c r="BMJ16" s="32"/>
      <c r="BMK16" s="32"/>
      <c r="BML16" s="32"/>
      <c r="BMM16" s="32"/>
      <c r="BMN16" s="32"/>
      <c r="BMO16" s="32"/>
      <c r="BMP16" s="32"/>
      <c r="BMQ16" s="32"/>
      <c r="BMR16" s="32"/>
      <c r="BMS16" s="32"/>
      <c r="BMT16" s="32"/>
      <c r="BMU16" s="32"/>
      <c r="BMV16" s="32"/>
      <c r="BMW16" s="32"/>
      <c r="BMX16" s="32"/>
      <c r="BMY16" s="32"/>
      <c r="BMZ16" s="32"/>
      <c r="BNA16" s="32"/>
      <c r="BNB16" s="32"/>
      <c r="BNC16" s="32"/>
      <c r="BND16" s="32"/>
      <c r="BNE16" s="32"/>
      <c r="BNF16" s="32"/>
      <c r="BNG16" s="32"/>
      <c r="BNH16" s="32"/>
      <c r="BNI16" s="32"/>
      <c r="BNJ16" s="32"/>
      <c r="BNK16" s="32"/>
      <c r="BNL16" s="32"/>
      <c r="BNM16" s="32"/>
      <c r="BNN16" s="32"/>
      <c r="BNO16" s="32"/>
      <c r="BNP16" s="32"/>
      <c r="BNQ16" s="32"/>
      <c r="BNR16" s="32"/>
      <c r="BNS16" s="32"/>
      <c r="BNT16" s="32"/>
      <c r="BNU16" s="32"/>
      <c r="BNV16" s="32"/>
      <c r="BNW16" s="32"/>
      <c r="BNX16" s="32"/>
      <c r="BNY16" s="32"/>
      <c r="BNZ16" s="32"/>
      <c r="BOA16" s="32"/>
      <c r="BOB16" s="32"/>
      <c r="BOC16" s="32"/>
      <c r="BOD16" s="32"/>
      <c r="BOE16" s="32"/>
      <c r="BOF16" s="32"/>
      <c r="BOG16" s="32"/>
      <c r="BOH16" s="32"/>
      <c r="BOI16" s="32"/>
      <c r="BOJ16" s="32"/>
    </row>
    <row r="17" spans="1:1752" s="33" customFormat="1" x14ac:dyDescent="0.2">
      <c r="A17" s="170" t="s">
        <v>34</v>
      </c>
      <c r="B17" s="162" t="s">
        <v>23</v>
      </c>
      <c r="C17" s="45">
        <v>48488</v>
      </c>
      <c r="D17" s="45">
        <v>48853</v>
      </c>
      <c r="E17" s="68">
        <v>1</v>
      </c>
      <c r="F17" s="109" t="str">
        <f t="shared" si="0"/>
        <v/>
      </c>
      <c r="G17" s="35">
        <f t="shared" si="1"/>
        <v>12</v>
      </c>
      <c r="H17" s="34"/>
      <c r="I17" s="90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  <c r="BJA17" s="32"/>
      <c r="BJB17" s="32"/>
      <c r="BJC17" s="32"/>
      <c r="BJD17" s="32"/>
      <c r="BJE17" s="32"/>
      <c r="BJF17" s="32"/>
      <c r="BJG17" s="32"/>
      <c r="BJH17" s="32"/>
      <c r="BJI17" s="32"/>
      <c r="BJJ17" s="32"/>
      <c r="BJK17" s="32"/>
      <c r="BJL17" s="32"/>
      <c r="BJM17" s="32"/>
      <c r="BJN17" s="32"/>
      <c r="BJO17" s="32"/>
      <c r="BJP17" s="32"/>
      <c r="BJQ17" s="32"/>
      <c r="BJR17" s="32"/>
      <c r="BJS17" s="32"/>
      <c r="BJT17" s="32"/>
      <c r="BJU17" s="32"/>
      <c r="BJV17" s="32"/>
      <c r="BJW17" s="32"/>
      <c r="BJX17" s="32"/>
      <c r="BJY17" s="32"/>
      <c r="BJZ17" s="32"/>
      <c r="BKA17" s="32"/>
      <c r="BKB17" s="32"/>
      <c r="BKC17" s="32"/>
      <c r="BKD17" s="32"/>
      <c r="BKE17" s="32"/>
      <c r="BKF17" s="32"/>
      <c r="BKG17" s="32"/>
      <c r="BKH17" s="32"/>
      <c r="BKI17" s="32"/>
      <c r="BKJ17" s="32"/>
      <c r="BKK17" s="32"/>
      <c r="BKL17" s="32"/>
      <c r="BKM17" s="32"/>
      <c r="BKN17" s="32"/>
      <c r="BKO17" s="32"/>
      <c r="BKP17" s="32"/>
      <c r="BKQ17" s="32"/>
      <c r="BKR17" s="32"/>
      <c r="BKS17" s="32"/>
      <c r="BKT17" s="32"/>
      <c r="BKU17" s="32"/>
      <c r="BKV17" s="32"/>
      <c r="BKW17" s="32"/>
      <c r="BKX17" s="32"/>
      <c r="BKY17" s="32"/>
      <c r="BKZ17" s="32"/>
      <c r="BLA17" s="32"/>
      <c r="BLB17" s="32"/>
      <c r="BLC17" s="32"/>
      <c r="BLD17" s="32"/>
      <c r="BLE17" s="32"/>
      <c r="BLF17" s="32"/>
      <c r="BLG17" s="32"/>
      <c r="BLH17" s="32"/>
      <c r="BLI17" s="32"/>
      <c r="BLJ17" s="32"/>
      <c r="BLK17" s="32"/>
      <c r="BLL17" s="32"/>
      <c r="BLM17" s="32"/>
      <c r="BLN17" s="32"/>
      <c r="BLO17" s="32"/>
      <c r="BLP17" s="32"/>
      <c r="BLQ17" s="32"/>
      <c r="BLR17" s="32"/>
      <c r="BLS17" s="32"/>
      <c r="BLT17" s="32"/>
      <c r="BLU17" s="32"/>
      <c r="BLV17" s="32"/>
      <c r="BLW17" s="32"/>
      <c r="BLX17" s="32"/>
      <c r="BLY17" s="32"/>
      <c r="BLZ17" s="32"/>
      <c r="BMA17" s="32"/>
      <c r="BMB17" s="32"/>
      <c r="BMC17" s="32"/>
      <c r="BMD17" s="32"/>
      <c r="BME17" s="32"/>
      <c r="BMF17" s="32"/>
      <c r="BMG17" s="32"/>
      <c r="BMH17" s="32"/>
      <c r="BMI17" s="32"/>
      <c r="BMJ17" s="32"/>
      <c r="BMK17" s="32"/>
      <c r="BML17" s="32"/>
      <c r="BMM17" s="32"/>
      <c r="BMN17" s="32"/>
      <c r="BMO17" s="32"/>
      <c r="BMP17" s="32"/>
      <c r="BMQ17" s="32"/>
      <c r="BMR17" s="32"/>
      <c r="BMS17" s="32"/>
      <c r="BMT17" s="32"/>
      <c r="BMU17" s="32"/>
      <c r="BMV17" s="32"/>
      <c r="BMW17" s="32"/>
      <c r="BMX17" s="32"/>
      <c r="BMY17" s="32"/>
      <c r="BMZ17" s="32"/>
      <c r="BNA17" s="32"/>
      <c r="BNB17" s="32"/>
      <c r="BNC17" s="32"/>
      <c r="BND17" s="32"/>
      <c r="BNE17" s="32"/>
      <c r="BNF17" s="32"/>
      <c r="BNG17" s="32"/>
      <c r="BNH17" s="32"/>
      <c r="BNI17" s="32"/>
      <c r="BNJ17" s="32"/>
      <c r="BNK17" s="32"/>
      <c r="BNL17" s="32"/>
      <c r="BNM17" s="32"/>
      <c r="BNN17" s="32"/>
      <c r="BNO17" s="32"/>
      <c r="BNP17" s="32"/>
      <c r="BNQ17" s="32"/>
      <c r="BNR17" s="32"/>
      <c r="BNS17" s="32"/>
      <c r="BNT17" s="32"/>
      <c r="BNU17" s="32"/>
      <c r="BNV17" s="32"/>
      <c r="BNW17" s="32"/>
      <c r="BNX17" s="32"/>
      <c r="BNY17" s="32"/>
      <c r="BNZ17" s="32"/>
      <c r="BOA17" s="32"/>
      <c r="BOB17" s="32"/>
      <c r="BOC17" s="32"/>
      <c r="BOD17" s="32"/>
      <c r="BOE17" s="32"/>
      <c r="BOF17" s="32"/>
      <c r="BOG17" s="32"/>
      <c r="BOH17" s="32"/>
      <c r="BOI17" s="32"/>
      <c r="BOJ17" s="32"/>
    </row>
    <row r="18" spans="1:1752" s="33" customFormat="1" x14ac:dyDescent="0.2">
      <c r="A18" s="170" t="s">
        <v>35</v>
      </c>
      <c r="B18" s="131" t="s">
        <v>130</v>
      </c>
      <c r="C18" s="45">
        <v>46784</v>
      </c>
      <c r="D18" s="45">
        <v>48761</v>
      </c>
      <c r="E18" s="68">
        <v>1</v>
      </c>
      <c r="F18" s="109" t="str">
        <f t="shared" si="0"/>
        <v/>
      </c>
      <c r="G18" s="35">
        <f t="shared" si="1"/>
        <v>65</v>
      </c>
      <c r="H18" s="34"/>
      <c r="I18" s="90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  <c r="AMK18" s="32"/>
      <c r="AML18" s="32"/>
      <c r="AMM18" s="32"/>
      <c r="AMN18" s="32"/>
      <c r="AMO18" s="32"/>
      <c r="AMP18" s="32"/>
      <c r="AMQ18" s="32"/>
      <c r="AMR18" s="32"/>
      <c r="AMS18" s="32"/>
      <c r="AMT18" s="32"/>
      <c r="AMU18" s="32"/>
      <c r="AMV18" s="32"/>
      <c r="AMW18" s="32"/>
      <c r="AMX18" s="32"/>
      <c r="AMY18" s="32"/>
      <c r="AMZ18" s="32"/>
      <c r="ANA18" s="32"/>
      <c r="ANB18" s="32"/>
      <c r="ANC18" s="32"/>
      <c r="AND18" s="32"/>
      <c r="ANE18" s="32"/>
      <c r="ANF18" s="32"/>
      <c r="ANG18" s="32"/>
      <c r="ANH18" s="32"/>
      <c r="ANI18" s="32"/>
      <c r="ANJ18" s="32"/>
      <c r="ANK18" s="32"/>
      <c r="ANL18" s="32"/>
      <c r="ANM18" s="32"/>
      <c r="ANN18" s="32"/>
      <c r="ANO18" s="32"/>
      <c r="ANP18" s="32"/>
      <c r="ANQ18" s="32"/>
      <c r="ANR18" s="32"/>
      <c r="ANS18" s="32"/>
      <c r="ANT18" s="32"/>
      <c r="ANU18" s="32"/>
      <c r="ANV18" s="32"/>
      <c r="ANW18" s="32"/>
      <c r="ANX18" s="32"/>
      <c r="ANY18" s="32"/>
      <c r="ANZ18" s="32"/>
      <c r="AOA18" s="32"/>
      <c r="AOB18" s="32"/>
      <c r="AOC18" s="32"/>
      <c r="AOD18" s="32"/>
      <c r="AOE18" s="32"/>
      <c r="AOF18" s="32"/>
      <c r="AOG18" s="32"/>
      <c r="AOH18" s="32"/>
      <c r="AOI18" s="32"/>
      <c r="AOJ18" s="32"/>
      <c r="AOK18" s="32"/>
      <c r="AOL18" s="32"/>
      <c r="AOM18" s="32"/>
      <c r="AON18" s="32"/>
      <c r="AOO18" s="32"/>
      <c r="AOP18" s="32"/>
      <c r="AOQ18" s="32"/>
      <c r="AOR18" s="32"/>
      <c r="AOS18" s="32"/>
      <c r="AOT18" s="32"/>
      <c r="AOU18" s="32"/>
      <c r="AOV18" s="32"/>
      <c r="AOW18" s="32"/>
      <c r="AOX18" s="32"/>
      <c r="AOY18" s="32"/>
      <c r="AOZ18" s="32"/>
      <c r="APA18" s="32"/>
      <c r="APB18" s="32"/>
      <c r="APC18" s="32"/>
      <c r="APD18" s="32"/>
      <c r="APE18" s="32"/>
      <c r="APF18" s="32"/>
      <c r="APG18" s="32"/>
      <c r="APH18" s="32"/>
      <c r="API18" s="32"/>
      <c r="APJ18" s="32"/>
      <c r="APK18" s="32"/>
      <c r="APL18" s="32"/>
      <c r="APM18" s="32"/>
      <c r="APN18" s="32"/>
      <c r="APO18" s="32"/>
      <c r="APP18" s="32"/>
      <c r="APQ18" s="32"/>
      <c r="APR18" s="32"/>
      <c r="APS18" s="32"/>
      <c r="APT18" s="32"/>
      <c r="APU18" s="32"/>
      <c r="APV18" s="32"/>
      <c r="APW18" s="32"/>
      <c r="APX18" s="32"/>
      <c r="APY18" s="32"/>
      <c r="APZ18" s="32"/>
      <c r="AQA18" s="32"/>
      <c r="AQB18" s="32"/>
      <c r="AQC18" s="32"/>
      <c r="AQD18" s="32"/>
      <c r="AQE18" s="32"/>
      <c r="AQF18" s="32"/>
      <c r="AQG18" s="32"/>
      <c r="AQH18" s="32"/>
      <c r="AQI18" s="32"/>
      <c r="AQJ18" s="32"/>
      <c r="AQK18" s="32"/>
      <c r="AQL18" s="32"/>
      <c r="AQM18" s="32"/>
      <c r="AQN18" s="32"/>
      <c r="AQO18" s="32"/>
      <c r="AQP18" s="32"/>
      <c r="AQQ18" s="32"/>
      <c r="AQR18" s="32"/>
      <c r="AQS18" s="32"/>
      <c r="AQT18" s="32"/>
      <c r="AQU18" s="32"/>
      <c r="AQV18" s="32"/>
      <c r="AQW18" s="32"/>
      <c r="AQX18" s="32"/>
      <c r="AQY18" s="32"/>
      <c r="AQZ18" s="32"/>
      <c r="ARA18" s="32"/>
      <c r="ARB18" s="32"/>
      <c r="ARC18" s="32"/>
      <c r="ARD18" s="32"/>
      <c r="ARE18" s="32"/>
      <c r="ARF18" s="32"/>
      <c r="ARG18" s="32"/>
      <c r="ARH18" s="32"/>
      <c r="ARI18" s="32"/>
      <c r="ARJ18" s="32"/>
      <c r="ARK18" s="32"/>
      <c r="ARL18" s="32"/>
      <c r="ARM18" s="32"/>
      <c r="ARN18" s="32"/>
      <c r="ARO18" s="32"/>
      <c r="ARP18" s="32"/>
      <c r="ARQ18" s="32"/>
      <c r="ARR18" s="32"/>
      <c r="ARS18" s="32"/>
      <c r="ART18" s="32"/>
      <c r="ARU18" s="32"/>
      <c r="ARV18" s="32"/>
      <c r="ARW18" s="32"/>
      <c r="ARX18" s="32"/>
      <c r="ARY18" s="32"/>
      <c r="ARZ18" s="32"/>
      <c r="ASA18" s="32"/>
      <c r="ASB18" s="32"/>
      <c r="ASC18" s="32"/>
      <c r="ASD18" s="32"/>
      <c r="ASE18" s="32"/>
      <c r="ASF18" s="32"/>
      <c r="ASG18" s="32"/>
      <c r="ASH18" s="32"/>
      <c r="ASI18" s="32"/>
      <c r="ASJ18" s="32"/>
      <c r="ASK18" s="32"/>
      <c r="ASL18" s="32"/>
      <c r="ASM18" s="32"/>
      <c r="ASN18" s="32"/>
      <c r="ASO18" s="32"/>
      <c r="ASP18" s="32"/>
      <c r="ASQ18" s="32"/>
      <c r="ASR18" s="32"/>
      <c r="ASS18" s="32"/>
      <c r="AST18" s="32"/>
      <c r="ASU18" s="32"/>
      <c r="ASV18" s="32"/>
      <c r="ASW18" s="32"/>
      <c r="ASX18" s="32"/>
      <c r="ASY18" s="32"/>
      <c r="ASZ18" s="32"/>
      <c r="ATA18" s="32"/>
      <c r="ATB18" s="32"/>
      <c r="ATC18" s="32"/>
      <c r="ATD18" s="32"/>
      <c r="ATE18" s="32"/>
      <c r="ATF18" s="32"/>
      <c r="ATG18" s="32"/>
      <c r="ATH18" s="32"/>
      <c r="ATI18" s="32"/>
      <c r="ATJ18" s="32"/>
      <c r="ATK18" s="32"/>
      <c r="ATL18" s="32"/>
      <c r="ATM18" s="32"/>
      <c r="ATN18" s="32"/>
      <c r="ATO18" s="32"/>
      <c r="ATP18" s="32"/>
      <c r="ATQ18" s="32"/>
      <c r="ATR18" s="32"/>
      <c r="ATS18" s="32"/>
      <c r="ATT18" s="32"/>
      <c r="ATU18" s="32"/>
      <c r="ATV18" s="32"/>
      <c r="ATW18" s="32"/>
      <c r="ATX18" s="32"/>
      <c r="ATY18" s="32"/>
      <c r="ATZ18" s="32"/>
      <c r="AUA18" s="32"/>
      <c r="AUB18" s="32"/>
      <c r="AUC18" s="32"/>
      <c r="AUD18" s="32"/>
      <c r="AUE18" s="32"/>
      <c r="AUF18" s="32"/>
      <c r="AUG18" s="32"/>
      <c r="AUH18" s="32"/>
      <c r="AUI18" s="32"/>
      <c r="AUJ18" s="32"/>
      <c r="AUK18" s="32"/>
      <c r="AUL18" s="32"/>
      <c r="AUM18" s="32"/>
      <c r="AUN18" s="32"/>
      <c r="AUO18" s="32"/>
      <c r="AUP18" s="32"/>
      <c r="AUQ18" s="32"/>
      <c r="AUR18" s="32"/>
      <c r="AUS18" s="32"/>
      <c r="AUT18" s="32"/>
      <c r="AUU18" s="32"/>
      <c r="AUV18" s="32"/>
      <c r="AUW18" s="32"/>
      <c r="AUX18" s="32"/>
      <c r="AUY18" s="32"/>
      <c r="AUZ18" s="32"/>
      <c r="AVA18" s="32"/>
      <c r="AVB18" s="32"/>
      <c r="AVC18" s="32"/>
      <c r="AVD18" s="32"/>
      <c r="AVE18" s="32"/>
      <c r="AVF18" s="32"/>
      <c r="AVG18" s="32"/>
      <c r="AVH18" s="32"/>
      <c r="AVI18" s="32"/>
      <c r="AVJ18" s="32"/>
      <c r="AVK18" s="32"/>
      <c r="AVL18" s="32"/>
      <c r="AVM18" s="32"/>
      <c r="AVN18" s="32"/>
      <c r="AVO18" s="32"/>
      <c r="AVP18" s="32"/>
      <c r="AVQ18" s="32"/>
      <c r="AVR18" s="32"/>
      <c r="AVS18" s="32"/>
      <c r="AVT18" s="32"/>
      <c r="AVU18" s="32"/>
      <c r="AVV18" s="32"/>
      <c r="AVW18" s="32"/>
      <c r="AVX18" s="32"/>
      <c r="AVY18" s="32"/>
      <c r="AVZ18" s="32"/>
      <c r="AWA18" s="32"/>
      <c r="AWB18" s="32"/>
      <c r="AWC18" s="32"/>
      <c r="AWD18" s="32"/>
      <c r="AWE18" s="32"/>
      <c r="AWF18" s="32"/>
      <c r="AWG18" s="32"/>
      <c r="AWH18" s="32"/>
      <c r="AWI18" s="32"/>
      <c r="AWJ18" s="32"/>
      <c r="AWK18" s="32"/>
      <c r="AWL18" s="32"/>
      <c r="AWM18" s="32"/>
      <c r="AWN18" s="32"/>
      <c r="AWO18" s="32"/>
      <c r="AWP18" s="32"/>
      <c r="AWQ18" s="32"/>
      <c r="AWR18" s="32"/>
      <c r="AWS18" s="32"/>
      <c r="AWT18" s="32"/>
      <c r="AWU18" s="32"/>
      <c r="AWV18" s="32"/>
      <c r="AWW18" s="32"/>
      <c r="AWX18" s="32"/>
      <c r="AWY18" s="32"/>
      <c r="AWZ18" s="32"/>
      <c r="AXA18" s="32"/>
      <c r="AXB18" s="32"/>
      <c r="AXC18" s="32"/>
      <c r="AXD18" s="32"/>
      <c r="AXE18" s="32"/>
      <c r="AXF18" s="32"/>
      <c r="AXG18" s="32"/>
      <c r="AXH18" s="32"/>
      <c r="AXI18" s="32"/>
      <c r="AXJ18" s="32"/>
      <c r="AXK18" s="32"/>
      <c r="AXL18" s="32"/>
      <c r="AXM18" s="32"/>
      <c r="AXN18" s="32"/>
      <c r="AXO18" s="32"/>
      <c r="AXP18" s="32"/>
      <c r="AXQ18" s="32"/>
      <c r="AXR18" s="32"/>
      <c r="AXS18" s="32"/>
      <c r="AXT18" s="32"/>
      <c r="AXU18" s="32"/>
      <c r="AXV18" s="32"/>
      <c r="AXW18" s="32"/>
      <c r="AXX18" s="32"/>
      <c r="AXY18" s="32"/>
      <c r="AXZ18" s="32"/>
      <c r="AYA18" s="32"/>
      <c r="AYB18" s="32"/>
      <c r="AYC18" s="32"/>
      <c r="AYD18" s="32"/>
      <c r="AYE18" s="32"/>
      <c r="AYF18" s="32"/>
      <c r="AYG18" s="32"/>
      <c r="AYH18" s="32"/>
      <c r="AYI18" s="32"/>
      <c r="AYJ18" s="32"/>
      <c r="AYK18" s="32"/>
      <c r="AYL18" s="32"/>
      <c r="AYM18" s="32"/>
      <c r="AYN18" s="32"/>
      <c r="AYO18" s="32"/>
      <c r="AYP18" s="32"/>
      <c r="AYQ18" s="32"/>
      <c r="AYR18" s="32"/>
      <c r="AYS18" s="32"/>
      <c r="AYT18" s="32"/>
      <c r="AYU18" s="32"/>
      <c r="AYV18" s="32"/>
      <c r="AYW18" s="32"/>
      <c r="AYX18" s="32"/>
      <c r="AYY18" s="32"/>
      <c r="AYZ18" s="32"/>
      <c r="AZA18" s="32"/>
      <c r="AZB18" s="32"/>
      <c r="AZC18" s="32"/>
      <c r="AZD18" s="32"/>
      <c r="AZE18" s="32"/>
      <c r="AZF18" s="32"/>
      <c r="AZG18" s="32"/>
      <c r="AZH18" s="32"/>
      <c r="AZI18" s="32"/>
      <c r="AZJ18" s="32"/>
      <c r="AZK18" s="32"/>
      <c r="AZL18" s="32"/>
      <c r="AZM18" s="32"/>
      <c r="AZN18" s="32"/>
      <c r="AZO18" s="32"/>
      <c r="AZP18" s="32"/>
      <c r="AZQ18" s="32"/>
      <c r="AZR18" s="32"/>
      <c r="AZS18" s="32"/>
      <c r="AZT18" s="32"/>
      <c r="AZU18" s="32"/>
      <c r="AZV18" s="32"/>
      <c r="AZW18" s="32"/>
      <c r="AZX18" s="32"/>
      <c r="AZY18" s="32"/>
      <c r="AZZ18" s="32"/>
      <c r="BAA18" s="32"/>
      <c r="BAB18" s="32"/>
      <c r="BAC18" s="32"/>
      <c r="BAD18" s="32"/>
      <c r="BAE18" s="32"/>
      <c r="BAF18" s="32"/>
      <c r="BAG18" s="32"/>
      <c r="BAH18" s="32"/>
      <c r="BAI18" s="32"/>
      <c r="BAJ18" s="32"/>
      <c r="BAK18" s="32"/>
      <c r="BAL18" s="32"/>
      <c r="BAM18" s="32"/>
      <c r="BAN18" s="32"/>
      <c r="BAO18" s="32"/>
      <c r="BAP18" s="32"/>
      <c r="BAQ18" s="32"/>
      <c r="BAR18" s="32"/>
      <c r="BAS18" s="32"/>
      <c r="BAT18" s="32"/>
      <c r="BAU18" s="32"/>
      <c r="BAV18" s="32"/>
      <c r="BAW18" s="32"/>
      <c r="BAX18" s="32"/>
      <c r="BAY18" s="32"/>
      <c r="BAZ18" s="32"/>
      <c r="BBA18" s="32"/>
      <c r="BBB18" s="32"/>
      <c r="BBC18" s="32"/>
      <c r="BBD18" s="32"/>
      <c r="BBE18" s="32"/>
      <c r="BBF18" s="32"/>
      <c r="BBG18" s="32"/>
      <c r="BBH18" s="32"/>
      <c r="BBI18" s="32"/>
      <c r="BBJ18" s="32"/>
      <c r="BBK18" s="32"/>
      <c r="BBL18" s="32"/>
      <c r="BBM18" s="32"/>
      <c r="BBN18" s="32"/>
      <c r="BBO18" s="32"/>
      <c r="BBP18" s="32"/>
      <c r="BBQ18" s="32"/>
      <c r="BBR18" s="32"/>
      <c r="BBS18" s="32"/>
      <c r="BBT18" s="32"/>
      <c r="BBU18" s="32"/>
      <c r="BBV18" s="32"/>
      <c r="BBW18" s="32"/>
      <c r="BBX18" s="32"/>
      <c r="BBY18" s="32"/>
      <c r="BBZ18" s="32"/>
      <c r="BCA18" s="32"/>
      <c r="BCB18" s="32"/>
      <c r="BCC18" s="32"/>
      <c r="BCD18" s="32"/>
      <c r="BCE18" s="32"/>
      <c r="BCF18" s="32"/>
      <c r="BCG18" s="32"/>
      <c r="BCH18" s="32"/>
      <c r="BCI18" s="32"/>
      <c r="BCJ18" s="32"/>
      <c r="BCK18" s="32"/>
      <c r="BCL18" s="32"/>
      <c r="BCM18" s="32"/>
      <c r="BCN18" s="32"/>
      <c r="BCO18" s="32"/>
      <c r="BCP18" s="32"/>
      <c r="BCQ18" s="32"/>
      <c r="BCR18" s="32"/>
      <c r="BCS18" s="32"/>
      <c r="BCT18" s="32"/>
      <c r="BCU18" s="32"/>
      <c r="BCV18" s="32"/>
      <c r="BCW18" s="32"/>
      <c r="BCX18" s="32"/>
      <c r="BCY18" s="32"/>
      <c r="BCZ18" s="32"/>
      <c r="BDA18" s="32"/>
      <c r="BDB18" s="32"/>
      <c r="BDC18" s="32"/>
      <c r="BDD18" s="32"/>
      <c r="BDE18" s="32"/>
      <c r="BDF18" s="32"/>
      <c r="BDG18" s="32"/>
      <c r="BDH18" s="32"/>
      <c r="BDI18" s="32"/>
      <c r="BDJ18" s="32"/>
      <c r="BDK18" s="32"/>
      <c r="BDL18" s="32"/>
      <c r="BDM18" s="32"/>
      <c r="BDN18" s="32"/>
      <c r="BDO18" s="32"/>
      <c r="BDP18" s="32"/>
      <c r="BDQ18" s="32"/>
      <c r="BDR18" s="32"/>
      <c r="BDS18" s="32"/>
      <c r="BDT18" s="32"/>
      <c r="BDU18" s="32"/>
      <c r="BDV18" s="32"/>
      <c r="BDW18" s="32"/>
      <c r="BDX18" s="32"/>
      <c r="BDY18" s="32"/>
      <c r="BDZ18" s="32"/>
      <c r="BEA18" s="32"/>
      <c r="BEB18" s="32"/>
      <c r="BEC18" s="32"/>
      <c r="BED18" s="32"/>
      <c r="BEE18" s="32"/>
      <c r="BEF18" s="32"/>
      <c r="BEG18" s="32"/>
      <c r="BEH18" s="32"/>
      <c r="BEI18" s="32"/>
      <c r="BEJ18" s="32"/>
      <c r="BEK18" s="32"/>
      <c r="BEL18" s="32"/>
      <c r="BEM18" s="32"/>
      <c r="BEN18" s="32"/>
      <c r="BEO18" s="32"/>
      <c r="BEP18" s="32"/>
      <c r="BEQ18" s="32"/>
      <c r="BER18" s="32"/>
      <c r="BES18" s="32"/>
      <c r="BET18" s="32"/>
      <c r="BEU18" s="32"/>
      <c r="BEV18" s="32"/>
      <c r="BEW18" s="32"/>
      <c r="BEX18" s="32"/>
      <c r="BEY18" s="32"/>
      <c r="BEZ18" s="32"/>
      <c r="BFA18" s="32"/>
      <c r="BFB18" s="32"/>
      <c r="BFC18" s="32"/>
      <c r="BFD18" s="32"/>
      <c r="BFE18" s="32"/>
      <c r="BFF18" s="32"/>
      <c r="BFG18" s="32"/>
      <c r="BFH18" s="32"/>
      <c r="BFI18" s="32"/>
      <c r="BFJ18" s="32"/>
      <c r="BFK18" s="32"/>
      <c r="BFL18" s="32"/>
      <c r="BFM18" s="32"/>
      <c r="BFN18" s="32"/>
      <c r="BFO18" s="32"/>
      <c r="BFP18" s="32"/>
      <c r="BFQ18" s="32"/>
      <c r="BFR18" s="32"/>
      <c r="BFS18" s="32"/>
      <c r="BFT18" s="32"/>
      <c r="BFU18" s="32"/>
      <c r="BFV18" s="32"/>
      <c r="BFW18" s="32"/>
      <c r="BFX18" s="32"/>
      <c r="BFY18" s="32"/>
      <c r="BFZ18" s="32"/>
      <c r="BGA18" s="32"/>
      <c r="BGB18" s="32"/>
      <c r="BGC18" s="32"/>
      <c r="BGD18" s="32"/>
      <c r="BGE18" s="32"/>
      <c r="BGF18" s="32"/>
      <c r="BGG18" s="32"/>
      <c r="BGH18" s="32"/>
      <c r="BGI18" s="32"/>
      <c r="BGJ18" s="32"/>
      <c r="BGK18" s="32"/>
      <c r="BGL18" s="32"/>
      <c r="BGM18" s="32"/>
      <c r="BGN18" s="32"/>
      <c r="BGO18" s="32"/>
      <c r="BGP18" s="32"/>
      <c r="BGQ18" s="32"/>
      <c r="BGR18" s="32"/>
      <c r="BGS18" s="32"/>
      <c r="BGT18" s="32"/>
      <c r="BGU18" s="32"/>
      <c r="BGV18" s="32"/>
      <c r="BGW18" s="32"/>
      <c r="BGX18" s="32"/>
      <c r="BGY18" s="32"/>
      <c r="BGZ18" s="32"/>
      <c r="BHA18" s="32"/>
      <c r="BHB18" s="32"/>
      <c r="BHC18" s="32"/>
      <c r="BHD18" s="32"/>
      <c r="BHE18" s="32"/>
      <c r="BHF18" s="32"/>
      <c r="BHG18" s="32"/>
      <c r="BHH18" s="32"/>
      <c r="BHI18" s="32"/>
      <c r="BHJ18" s="32"/>
      <c r="BHK18" s="32"/>
      <c r="BHL18" s="32"/>
      <c r="BHM18" s="32"/>
      <c r="BHN18" s="32"/>
      <c r="BHO18" s="32"/>
      <c r="BHP18" s="32"/>
      <c r="BHQ18" s="32"/>
      <c r="BHR18" s="32"/>
      <c r="BHS18" s="32"/>
      <c r="BHT18" s="32"/>
      <c r="BHU18" s="32"/>
      <c r="BHV18" s="32"/>
      <c r="BHW18" s="32"/>
      <c r="BHX18" s="32"/>
      <c r="BHY18" s="32"/>
      <c r="BHZ18" s="32"/>
      <c r="BIA18" s="32"/>
      <c r="BIB18" s="32"/>
      <c r="BIC18" s="32"/>
      <c r="BID18" s="32"/>
      <c r="BIE18" s="32"/>
      <c r="BIF18" s="32"/>
      <c r="BIG18" s="32"/>
      <c r="BIH18" s="32"/>
      <c r="BII18" s="32"/>
      <c r="BIJ18" s="32"/>
      <c r="BIK18" s="32"/>
      <c r="BIL18" s="32"/>
      <c r="BIM18" s="32"/>
      <c r="BIN18" s="32"/>
      <c r="BIO18" s="32"/>
      <c r="BIP18" s="32"/>
      <c r="BIQ18" s="32"/>
      <c r="BIR18" s="32"/>
      <c r="BIS18" s="32"/>
      <c r="BIT18" s="32"/>
      <c r="BIU18" s="32"/>
      <c r="BIV18" s="32"/>
      <c r="BIW18" s="32"/>
      <c r="BIX18" s="32"/>
      <c r="BIY18" s="32"/>
      <c r="BIZ18" s="32"/>
      <c r="BJA18" s="32"/>
      <c r="BJB18" s="32"/>
      <c r="BJC18" s="32"/>
      <c r="BJD18" s="32"/>
      <c r="BJE18" s="32"/>
      <c r="BJF18" s="32"/>
      <c r="BJG18" s="32"/>
      <c r="BJH18" s="32"/>
      <c r="BJI18" s="32"/>
      <c r="BJJ18" s="32"/>
      <c r="BJK18" s="32"/>
      <c r="BJL18" s="32"/>
      <c r="BJM18" s="32"/>
      <c r="BJN18" s="32"/>
      <c r="BJO18" s="32"/>
      <c r="BJP18" s="32"/>
      <c r="BJQ18" s="32"/>
      <c r="BJR18" s="32"/>
      <c r="BJS18" s="32"/>
      <c r="BJT18" s="32"/>
      <c r="BJU18" s="32"/>
      <c r="BJV18" s="32"/>
      <c r="BJW18" s="32"/>
      <c r="BJX18" s="32"/>
      <c r="BJY18" s="32"/>
      <c r="BJZ18" s="32"/>
      <c r="BKA18" s="32"/>
      <c r="BKB18" s="32"/>
      <c r="BKC18" s="32"/>
      <c r="BKD18" s="32"/>
      <c r="BKE18" s="32"/>
      <c r="BKF18" s="32"/>
      <c r="BKG18" s="32"/>
      <c r="BKH18" s="32"/>
      <c r="BKI18" s="32"/>
      <c r="BKJ18" s="32"/>
      <c r="BKK18" s="32"/>
      <c r="BKL18" s="32"/>
      <c r="BKM18" s="32"/>
      <c r="BKN18" s="32"/>
      <c r="BKO18" s="32"/>
      <c r="BKP18" s="32"/>
      <c r="BKQ18" s="32"/>
      <c r="BKR18" s="32"/>
      <c r="BKS18" s="32"/>
      <c r="BKT18" s="32"/>
      <c r="BKU18" s="32"/>
      <c r="BKV18" s="32"/>
      <c r="BKW18" s="32"/>
      <c r="BKX18" s="32"/>
      <c r="BKY18" s="32"/>
      <c r="BKZ18" s="32"/>
      <c r="BLA18" s="32"/>
      <c r="BLB18" s="32"/>
      <c r="BLC18" s="32"/>
      <c r="BLD18" s="32"/>
      <c r="BLE18" s="32"/>
      <c r="BLF18" s="32"/>
      <c r="BLG18" s="32"/>
      <c r="BLH18" s="32"/>
      <c r="BLI18" s="32"/>
      <c r="BLJ18" s="32"/>
      <c r="BLK18" s="32"/>
      <c r="BLL18" s="32"/>
      <c r="BLM18" s="32"/>
      <c r="BLN18" s="32"/>
      <c r="BLO18" s="32"/>
      <c r="BLP18" s="32"/>
      <c r="BLQ18" s="32"/>
      <c r="BLR18" s="32"/>
      <c r="BLS18" s="32"/>
      <c r="BLT18" s="32"/>
      <c r="BLU18" s="32"/>
      <c r="BLV18" s="32"/>
      <c r="BLW18" s="32"/>
      <c r="BLX18" s="32"/>
      <c r="BLY18" s="32"/>
      <c r="BLZ18" s="32"/>
      <c r="BMA18" s="32"/>
      <c r="BMB18" s="32"/>
      <c r="BMC18" s="32"/>
      <c r="BMD18" s="32"/>
      <c r="BME18" s="32"/>
      <c r="BMF18" s="32"/>
      <c r="BMG18" s="32"/>
      <c r="BMH18" s="32"/>
      <c r="BMI18" s="32"/>
      <c r="BMJ18" s="32"/>
      <c r="BMK18" s="32"/>
      <c r="BML18" s="32"/>
      <c r="BMM18" s="32"/>
      <c r="BMN18" s="32"/>
      <c r="BMO18" s="32"/>
      <c r="BMP18" s="32"/>
      <c r="BMQ18" s="32"/>
      <c r="BMR18" s="32"/>
      <c r="BMS18" s="32"/>
      <c r="BMT18" s="32"/>
      <c r="BMU18" s="32"/>
      <c r="BMV18" s="32"/>
      <c r="BMW18" s="32"/>
      <c r="BMX18" s="32"/>
      <c r="BMY18" s="32"/>
      <c r="BMZ18" s="32"/>
      <c r="BNA18" s="32"/>
      <c r="BNB18" s="32"/>
      <c r="BNC18" s="32"/>
      <c r="BND18" s="32"/>
      <c r="BNE18" s="32"/>
      <c r="BNF18" s="32"/>
      <c r="BNG18" s="32"/>
      <c r="BNH18" s="32"/>
      <c r="BNI18" s="32"/>
      <c r="BNJ18" s="32"/>
      <c r="BNK18" s="32"/>
      <c r="BNL18" s="32"/>
      <c r="BNM18" s="32"/>
      <c r="BNN18" s="32"/>
      <c r="BNO18" s="32"/>
      <c r="BNP18" s="32"/>
      <c r="BNQ18" s="32"/>
      <c r="BNR18" s="32"/>
      <c r="BNS18" s="32"/>
      <c r="BNT18" s="32"/>
      <c r="BNU18" s="32"/>
      <c r="BNV18" s="32"/>
      <c r="BNW18" s="32"/>
      <c r="BNX18" s="32"/>
      <c r="BNY18" s="32"/>
      <c r="BNZ18" s="32"/>
      <c r="BOA18" s="32"/>
      <c r="BOB18" s="32"/>
      <c r="BOC18" s="32"/>
      <c r="BOD18" s="32"/>
      <c r="BOE18" s="32"/>
      <c r="BOF18" s="32"/>
      <c r="BOG18" s="32"/>
      <c r="BOH18" s="32"/>
      <c r="BOI18" s="32"/>
      <c r="BOJ18" s="32"/>
    </row>
    <row r="19" spans="1:1752" s="33" customFormat="1" ht="45" x14ac:dyDescent="0.2">
      <c r="A19" s="170" t="s">
        <v>36</v>
      </c>
      <c r="B19" s="162" t="s">
        <v>23</v>
      </c>
      <c r="C19" s="45">
        <v>44743</v>
      </c>
      <c r="D19" s="120">
        <v>44774</v>
      </c>
      <c r="E19" s="68"/>
      <c r="F19" s="109" t="str">
        <f t="shared" si="0"/>
        <v/>
      </c>
      <c r="G19" s="35">
        <f t="shared" si="1"/>
        <v>1</v>
      </c>
      <c r="H19" s="34" t="s">
        <v>81</v>
      </c>
      <c r="I19" s="89" t="s">
        <v>96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  <c r="AMK19" s="32"/>
      <c r="AML19" s="32"/>
      <c r="AMM19" s="32"/>
      <c r="AMN19" s="32"/>
      <c r="AMO19" s="32"/>
      <c r="AMP19" s="32"/>
      <c r="AMQ19" s="32"/>
      <c r="AMR19" s="32"/>
      <c r="AMS19" s="32"/>
      <c r="AMT19" s="32"/>
      <c r="AMU19" s="32"/>
      <c r="AMV19" s="32"/>
      <c r="AMW19" s="32"/>
      <c r="AMX19" s="32"/>
      <c r="AMY19" s="32"/>
      <c r="AMZ19" s="32"/>
      <c r="ANA19" s="32"/>
      <c r="ANB19" s="32"/>
      <c r="ANC19" s="32"/>
      <c r="AND19" s="32"/>
      <c r="ANE19" s="32"/>
      <c r="ANF19" s="32"/>
      <c r="ANG19" s="32"/>
      <c r="ANH19" s="32"/>
      <c r="ANI19" s="32"/>
      <c r="ANJ19" s="32"/>
      <c r="ANK19" s="32"/>
      <c r="ANL19" s="32"/>
      <c r="ANM19" s="32"/>
      <c r="ANN19" s="32"/>
      <c r="ANO19" s="32"/>
      <c r="ANP19" s="32"/>
      <c r="ANQ19" s="32"/>
      <c r="ANR19" s="32"/>
      <c r="ANS19" s="32"/>
      <c r="ANT19" s="32"/>
      <c r="ANU19" s="32"/>
      <c r="ANV19" s="32"/>
      <c r="ANW19" s="32"/>
      <c r="ANX19" s="32"/>
      <c r="ANY19" s="32"/>
      <c r="ANZ19" s="32"/>
      <c r="AOA19" s="32"/>
      <c r="AOB19" s="32"/>
      <c r="AOC19" s="32"/>
      <c r="AOD19" s="32"/>
      <c r="AOE19" s="32"/>
      <c r="AOF19" s="32"/>
      <c r="AOG19" s="32"/>
      <c r="AOH19" s="32"/>
      <c r="AOI19" s="32"/>
      <c r="AOJ19" s="32"/>
      <c r="AOK19" s="32"/>
      <c r="AOL19" s="32"/>
      <c r="AOM19" s="32"/>
      <c r="AON19" s="32"/>
      <c r="AOO19" s="32"/>
      <c r="AOP19" s="32"/>
      <c r="AOQ19" s="32"/>
      <c r="AOR19" s="32"/>
      <c r="AOS19" s="32"/>
      <c r="AOT19" s="32"/>
      <c r="AOU19" s="32"/>
      <c r="AOV19" s="32"/>
      <c r="AOW19" s="32"/>
      <c r="AOX19" s="32"/>
      <c r="AOY19" s="32"/>
      <c r="AOZ19" s="32"/>
      <c r="APA19" s="32"/>
      <c r="APB19" s="32"/>
      <c r="APC19" s="32"/>
      <c r="APD19" s="32"/>
      <c r="APE19" s="32"/>
      <c r="APF19" s="32"/>
      <c r="APG19" s="32"/>
      <c r="APH19" s="32"/>
      <c r="API19" s="32"/>
      <c r="APJ19" s="32"/>
      <c r="APK19" s="32"/>
      <c r="APL19" s="32"/>
      <c r="APM19" s="32"/>
      <c r="APN19" s="32"/>
      <c r="APO19" s="32"/>
      <c r="APP19" s="32"/>
      <c r="APQ19" s="32"/>
      <c r="APR19" s="32"/>
      <c r="APS19" s="32"/>
      <c r="APT19" s="32"/>
      <c r="APU19" s="32"/>
      <c r="APV19" s="32"/>
      <c r="APW19" s="32"/>
      <c r="APX19" s="32"/>
      <c r="APY19" s="32"/>
      <c r="APZ19" s="32"/>
      <c r="AQA19" s="32"/>
      <c r="AQB19" s="32"/>
      <c r="AQC19" s="32"/>
      <c r="AQD19" s="32"/>
      <c r="AQE19" s="32"/>
      <c r="AQF19" s="32"/>
      <c r="AQG19" s="32"/>
      <c r="AQH19" s="32"/>
      <c r="AQI19" s="32"/>
      <c r="AQJ19" s="32"/>
      <c r="AQK19" s="32"/>
      <c r="AQL19" s="32"/>
      <c r="AQM19" s="32"/>
      <c r="AQN19" s="32"/>
      <c r="AQO19" s="32"/>
      <c r="AQP19" s="32"/>
      <c r="AQQ19" s="32"/>
      <c r="AQR19" s="32"/>
      <c r="AQS19" s="32"/>
      <c r="AQT19" s="32"/>
      <c r="AQU19" s="32"/>
      <c r="AQV19" s="32"/>
      <c r="AQW19" s="32"/>
      <c r="AQX19" s="32"/>
      <c r="AQY19" s="32"/>
      <c r="AQZ19" s="32"/>
      <c r="ARA19" s="32"/>
      <c r="ARB19" s="32"/>
      <c r="ARC19" s="32"/>
      <c r="ARD19" s="32"/>
      <c r="ARE19" s="32"/>
      <c r="ARF19" s="32"/>
      <c r="ARG19" s="32"/>
      <c r="ARH19" s="32"/>
      <c r="ARI19" s="32"/>
      <c r="ARJ19" s="32"/>
      <c r="ARK19" s="32"/>
      <c r="ARL19" s="32"/>
      <c r="ARM19" s="32"/>
      <c r="ARN19" s="32"/>
      <c r="ARO19" s="32"/>
      <c r="ARP19" s="32"/>
      <c r="ARQ19" s="32"/>
      <c r="ARR19" s="32"/>
      <c r="ARS19" s="32"/>
      <c r="ART19" s="32"/>
      <c r="ARU19" s="32"/>
      <c r="ARV19" s="32"/>
      <c r="ARW19" s="32"/>
      <c r="ARX19" s="32"/>
      <c r="ARY19" s="32"/>
      <c r="ARZ19" s="32"/>
      <c r="ASA19" s="32"/>
      <c r="ASB19" s="32"/>
      <c r="ASC19" s="32"/>
      <c r="ASD19" s="32"/>
      <c r="ASE19" s="32"/>
      <c r="ASF19" s="32"/>
      <c r="ASG19" s="32"/>
      <c r="ASH19" s="32"/>
      <c r="ASI19" s="32"/>
      <c r="ASJ19" s="32"/>
      <c r="ASK19" s="32"/>
      <c r="ASL19" s="32"/>
      <c r="ASM19" s="32"/>
      <c r="ASN19" s="32"/>
      <c r="ASO19" s="32"/>
      <c r="ASP19" s="32"/>
      <c r="ASQ19" s="32"/>
      <c r="ASR19" s="32"/>
      <c r="ASS19" s="32"/>
      <c r="AST19" s="32"/>
      <c r="ASU19" s="32"/>
      <c r="ASV19" s="32"/>
      <c r="ASW19" s="32"/>
      <c r="ASX19" s="32"/>
      <c r="ASY19" s="32"/>
      <c r="ASZ19" s="32"/>
      <c r="ATA19" s="32"/>
      <c r="ATB19" s="32"/>
      <c r="ATC19" s="32"/>
      <c r="ATD19" s="32"/>
      <c r="ATE19" s="32"/>
      <c r="ATF19" s="32"/>
      <c r="ATG19" s="32"/>
      <c r="ATH19" s="32"/>
      <c r="ATI19" s="32"/>
      <c r="ATJ19" s="32"/>
      <c r="ATK19" s="32"/>
      <c r="ATL19" s="32"/>
      <c r="ATM19" s="32"/>
      <c r="ATN19" s="32"/>
      <c r="ATO19" s="32"/>
      <c r="ATP19" s="32"/>
      <c r="ATQ19" s="32"/>
      <c r="ATR19" s="32"/>
      <c r="ATS19" s="32"/>
      <c r="ATT19" s="32"/>
      <c r="ATU19" s="32"/>
      <c r="ATV19" s="32"/>
      <c r="ATW19" s="32"/>
      <c r="ATX19" s="32"/>
      <c r="ATY19" s="32"/>
      <c r="ATZ19" s="32"/>
      <c r="AUA19" s="32"/>
      <c r="AUB19" s="32"/>
      <c r="AUC19" s="32"/>
      <c r="AUD19" s="32"/>
      <c r="AUE19" s="32"/>
      <c r="AUF19" s="32"/>
      <c r="AUG19" s="32"/>
      <c r="AUH19" s="32"/>
      <c r="AUI19" s="32"/>
      <c r="AUJ19" s="32"/>
      <c r="AUK19" s="32"/>
      <c r="AUL19" s="32"/>
      <c r="AUM19" s="32"/>
      <c r="AUN19" s="32"/>
      <c r="AUO19" s="32"/>
      <c r="AUP19" s="32"/>
      <c r="AUQ19" s="32"/>
      <c r="AUR19" s="32"/>
      <c r="AUS19" s="32"/>
      <c r="AUT19" s="32"/>
      <c r="AUU19" s="32"/>
      <c r="AUV19" s="32"/>
      <c r="AUW19" s="32"/>
      <c r="AUX19" s="32"/>
      <c r="AUY19" s="32"/>
      <c r="AUZ19" s="32"/>
      <c r="AVA19" s="32"/>
      <c r="AVB19" s="32"/>
      <c r="AVC19" s="32"/>
      <c r="AVD19" s="32"/>
      <c r="AVE19" s="32"/>
      <c r="AVF19" s="32"/>
      <c r="AVG19" s="32"/>
      <c r="AVH19" s="32"/>
      <c r="AVI19" s="32"/>
      <c r="AVJ19" s="32"/>
      <c r="AVK19" s="32"/>
      <c r="AVL19" s="32"/>
      <c r="AVM19" s="32"/>
      <c r="AVN19" s="32"/>
      <c r="AVO19" s="32"/>
      <c r="AVP19" s="32"/>
      <c r="AVQ19" s="32"/>
      <c r="AVR19" s="32"/>
      <c r="AVS19" s="32"/>
      <c r="AVT19" s="32"/>
      <c r="AVU19" s="32"/>
      <c r="AVV19" s="32"/>
      <c r="AVW19" s="32"/>
      <c r="AVX19" s="32"/>
      <c r="AVY19" s="32"/>
      <c r="AVZ19" s="32"/>
      <c r="AWA19" s="32"/>
      <c r="AWB19" s="32"/>
      <c r="AWC19" s="32"/>
      <c r="AWD19" s="32"/>
      <c r="AWE19" s="32"/>
      <c r="AWF19" s="32"/>
      <c r="AWG19" s="32"/>
      <c r="AWH19" s="32"/>
      <c r="AWI19" s="32"/>
      <c r="AWJ19" s="32"/>
      <c r="AWK19" s="32"/>
      <c r="AWL19" s="32"/>
      <c r="AWM19" s="32"/>
      <c r="AWN19" s="32"/>
      <c r="AWO19" s="32"/>
      <c r="AWP19" s="32"/>
      <c r="AWQ19" s="32"/>
      <c r="AWR19" s="32"/>
      <c r="AWS19" s="32"/>
      <c r="AWT19" s="32"/>
      <c r="AWU19" s="32"/>
      <c r="AWV19" s="32"/>
      <c r="AWW19" s="32"/>
      <c r="AWX19" s="32"/>
      <c r="AWY19" s="32"/>
      <c r="AWZ19" s="32"/>
      <c r="AXA19" s="32"/>
      <c r="AXB19" s="32"/>
      <c r="AXC19" s="32"/>
      <c r="AXD19" s="32"/>
      <c r="AXE19" s="32"/>
      <c r="AXF19" s="32"/>
      <c r="AXG19" s="32"/>
      <c r="AXH19" s="32"/>
      <c r="AXI19" s="32"/>
      <c r="AXJ19" s="32"/>
      <c r="AXK19" s="32"/>
      <c r="AXL19" s="32"/>
      <c r="AXM19" s="32"/>
      <c r="AXN19" s="32"/>
      <c r="AXO19" s="32"/>
      <c r="AXP19" s="32"/>
      <c r="AXQ19" s="32"/>
      <c r="AXR19" s="32"/>
      <c r="AXS19" s="32"/>
      <c r="AXT19" s="32"/>
      <c r="AXU19" s="32"/>
      <c r="AXV19" s="32"/>
      <c r="AXW19" s="32"/>
      <c r="AXX19" s="32"/>
      <c r="AXY19" s="32"/>
      <c r="AXZ19" s="32"/>
      <c r="AYA19" s="32"/>
      <c r="AYB19" s="32"/>
      <c r="AYC19" s="32"/>
      <c r="AYD19" s="32"/>
      <c r="AYE19" s="32"/>
      <c r="AYF19" s="32"/>
      <c r="AYG19" s="32"/>
      <c r="AYH19" s="32"/>
      <c r="AYI19" s="32"/>
      <c r="AYJ19" s="32"/>
      <c r="AYK19" s="32"/>
      <c r="AYL19" s="32"/>
      <c r="AYM19" s="32"/>
      <c r="AYN19" s="32"/>
      <c r="AYO19" s="32"/>
      <c r="AYP19" s="32"/>
      <c r="AYQ19" s="32"/>
      <c r="AYR19" s="32"/>
      <c r="AYS19" s="32"/>
      <c r="AYT19" s="32"/>
      <c r="AYU19" s="32"/>
      <c r="AYV19" s="32"/>
      <c r="AYW19" s="32"/>
      <c r="AYX19" s="32"/>
      <c r="AYY19" s="32"/>
      <c r="AYZ19" s="32"/>
      <c r="AZA19" s="32"/>
      <c r="AZB19" s="32"/>
      <c r="AZC19" s="32"/>
      <c r="AZD19" s="32"/>
      <c r="AZE19" s="32"/>
      <c r="AZF19" s="32"/>
      <c r="AZG19" s="32"/>
      <c r="AZH19" s="32"/>
      <c r="AZI19" s="32"/>
      <c r="AZJ19" s="32"/>
      <c r="AZK19" s="32"/>
      <c r="AZL19" s="32"/>
      <c r="AZM19" s="32"/>
      <c r="AZN19" s="32"/>
      <c r="AZO19" s="32"/>
      <c r="AZP19" s="32"/>
      <c r="AZQ19" s="32"/>
      <c r="AZR19" s="32"/>
      <c r="AZS19" s="32"/>
      <c r="AZT19" s="32"/>
      <c r="AZU19" s="32"/>
      <c r="AZV19" s="32"/>
      <c r="AZW19" s="32"/>
      <c r="AZX19" s="32"/>
      <c r="AZY19" s="32"/>
      <c r="AZZ19" s="32"/>
      <c r="BAA19" s="32"/>
      <c r="BAB19" s="32"/>
      <c r="BAC19" s="32"/>
      <c r="BAD19" s="32"/>
      <c r="BAE19" s="32"/>
      <c r="BAF19" s="32"/>
      <c r="BAG19" s="32"/>
      <c r="BAH19" s="32"/>
      <c r="BAI19" s="32"/>
      <c r="BAJ19" s="32"/>
      <c r="BAK19" s="32"/>
      <c r="BAL19" s="32"/>
      <c r="BAM19" s="32"/>
      <c r="BAN19" s="32"/>
      <c r="BAO19" s="32"/>
      <c r="BAP19" s="32"/>
      <c r="BAQ19" s="32"/>
      <c r="BAR19" s="32"/>
      <c r="BAS19" s="32"/>
      <c r="BAT19" s="32"/>
      <c r="BAU19" s="32"/>
      <c r="BAV19" s="32"/>
      <c r="BAW19" s="32"/>
      <c r="BAX19" s="32"/>
      <c r="BAY19" s="32"/>
      <c r="BAZ19" s="32"/>
      <c r="BBA19" s="32"/>
      <c r="BBB19" s="32"/>
      <c r="BBC19" s="32"/>
      <c r="BBD19" s="32"/>
      <c r="BBE19" s="32"/>
      <c r="BBF19" s="32"/>
      <c r="BBG19" s="32"/>
      <c r="BBH19" s="32"/>
      <c r="BBI19" s="32"/>
      <c r="BBJ19" s="32"/>
      <c r="BBK19" s="32"/>
      <c r="BBL19" s="32"/>
      <c r="BBM19" s="32"/>
      <c r="BBN19" s="32"/>
      <c r="BBO19" s="32"/>
      <c r="BBP19" s="32"/>
      <c r="BBQ19" s="32"/>
      <c r="BBR19" s="32"/>
      <c r="BBS19" s="32"/>
      <c r="BBT19" s="32"/>
      <c r="BBU19" s="32"/>
      <c r="BBV19" s="32"/>
      <c r="BBW19" s="32"/>
      <c r="BBX19" s="32"/>
      <c r="BBY19" s="32"/>
      <c r="BBZ19" s="32"/>
      <c r="BCA19" s="32"/>
      <c r="BCB19" s="32"/>
      <c r="BCC19" s="32"/>
      <c r="BCD19" s="32"/>
      <c r="BCE19" s="32"/>
      <c r="BCF19" s="32"/>
      <c r="BCG19" s="32"/>
      <c r="BCH19" s="32"/>
      <c r="BCI19" s="32"/>
      <c r="BCJ19" s="32"/>
      <c r="BCK19" s="32"/>
      <c r="BCL19" s="32"/>
      <c r="BCM19" s="32"/>
      <c r="BCN19" s="32"/>
      <c r="BCO19" s="32"/>
      <c r="BCP19" s="32"/>
      <c r="BCQ19" s="32"/>
      <c r="BCR19" s="32"/>
      <c r="BCS19" s="32"/>
      <c r="BCT19" s="32"/>
      <c r="BCU19" s="32"/>
      <c r="BCV19" s="32"/>
      <c r="BCW19" s="32"/>
      <c r="BCX19" s="32"/>
      <c r="BCY19" s="32"/>
      <c r="BCZ19" s="32"/>
      <c r="BDA19" s="32"/>
      <c r="BDB19" s="32"/>
      <c r="BDC19" s="32"/>
      <c r="BDD19" s="32"/>
      <c r="BDE19" s="32"/>
      <c r="BDF19" s="32"/>
      <c r="BDG19" s="32"/>
      <c r="BDH19" s="32"/>
      <c r="BDI19" s="32"/>
      <c r="BDJ19" s="32"/>
      <c r="BDK19" s="32"/>
      <c r="BDL19" s="32"/>
      <c r="BDM19" s="32"/>
      <c r="BDN19" s="32"/>
      <c r="BDO19" s="32"/>
      <c r="BDP19" s="32"/>
      <c r="BDQ19" s="32"/>
      <c r="BDR19" s="32"/>
      <c r="BDS19" s="32"/>
      <c r="BDT19" s="32"/>
      <c r="BDU19" s="32"/>
      <c r="BDV19" s="32"/>
      <c r="BDW19" s="32"/>
      <c r="BDX19" s="32"/>
      <c r="BDY19" s="32"/>
      <c r="BDZ19" s="32"/>
      <c r="BEA19" s="32"/>
      <c r="BEB19" s="32"/>
      <c r="BEC19" s="32"/>
      <c r="BED19" s="32"/>
      <c r="BEE19" s="32"/>
      <c r="BEF19" s="32"/>
      <c r="BEG19" s="32"/>
      <c r="BEH19" s="32"/>
      <c r="BEI19" s="32"/>
      <c r="BEJ19" s="32"/>
      <c r="BEK19" s="32"/>
      <c r="BEL19" s="32"/>
      <c r="BEM19" s="32"/>
      <c r="BEN19" s="32"/>
      <c r="BEO19" s="32"/>
      <c r="BEP19" s="32"/>
      <c r="BEQ19" s="32"/>
      <c r="BER19" s="32"/>
      <c r="BES19" s="32"/>
      <c r="BET19" s="32"/>
      <c r="BEU19" s="32"/>
      <c r="BEV19" s="32"/>
      <c r="BEW19" s="32"/>
      <c r="BEX19" s="32"/>
      <c r="BEY19" s="32"/>
      <c r="BEZ19" s="32"/>
      <c r="BFA19" s="32"/>
      <c r="BFB19" s="32"/>
      <c r="BFC19" s="32"/>
      <c r="BFD19" s="32"/>
      <c r="BFE19" s="32"/>
      <c r="BFF19" s="32"/>
      <c r="BFG19" s="32"/>
      <c r="BFH19" s="32"/>
      <c r="BFI19" s="32"/>
      <c r="BFJ19" s="32"/>
      <c r="BFK19" s="32"/>
      <c r="BFL19" s="32"/>
      <c r="BFM19" s="32"/>
      <c r="BFN19" s="32"/>
      <c r="BFO19" s="32"/>
      <c r="BFP19" s="32"/>
      <c r="BFQ19" s="32"/>
      <c r="BFR19" s="32"/>
      <c r="BFS19" s="32"/>
      <c r="BFT19" s="32"/>
      <c r="BFU19" s="32"/>
      <c r="BFV19" s="32"/>
      <c r="BFW19" s="32"/>
      <c r="BFX19" s="32"/>
      <c r="BFY19" s="32"/>
      <c r="BFZ19" s="32"/>
      <c r="BGA19" s="32"/>
      <c r="BGB19" s="32"/>
      <c r="BGC19" s="32"/>
      <c r="BGD19" s="32"/>
      <c r="BGE19" s="32"/>
      <c r="BGF19" s="32"/>
      <c r="BGG19" s="32"/>
      <c r="BGH19" s="32"/>
      <c r="BGI19" s="32"/>
      <c r="BGJ19" s="32"/>
      <c r="BGK19" s="32"/>
      <c r="BGL19" s="32"/>
      <c r="BGM19" s="32"/>
      <c r="BGN19" s="32"/>
      <c r="BGO19" s="32"/>
      <c r="BGP19" s="32"/>
      <c r="BGQ19" s="32"/>
      <c r="BGR19" s="32"/>
      <c r="BGS19" s="32"/>
      <c r="BGT19" s="32"/>
      <c r="BGU19" s="32"/>
      <c r="BGV19" s="32"/>
      <c r="BGW19" s="32"/>
      <c r="BGX19" s="32"/>
      <c r="BGY19" s="32"/>
      <c r="BGZ19" s="32"/>
      <c r="BHA19" s="32"/>
      <c r="BHB19" s="32"/>
      <c r="BHC19" s="32"/>
      <c r="BHD19" s="32"/>
      <c r="BHE19" s="32"/>
      <c r="BHF19" s="32"/>
      <c r="BHG19" s="32"/>
      <c r="BHH19" s="32"/>
      <c r="BHI19" s="32"/>
      <c r="BHJ19" s="32"/>
      <c r="BHK19" s="32"/>
      <c r="BHL19" s="32"/>
      <c r="BHM19" s="32"/>
      <c r="BHN19" s="32"/>
      <c r="BHO19" s="32"/>
      <c r="BHP19" s="32"/>
      <c r="BHQ19" s="32"/>
      <c r="BHR19" s="32"/>
      <c r="BHS19" s="32"/>
      <c r="BHT19" s="32"/>
      <c r="BHU19" s="32"/>
      <c r="BHV19" s="32"/>
      <c r="BHW19" s="32"/>
      <c r="BHX19" s="32"/>
      <c r="BHY19" s="32"/>
      <c r="BHZ19" s="32"/>
      <c r="BIA19" s="32"/>
      <c r="BIB19" s="32"/>
      <c r="BIC19" s="32"/>
      <c r="BID19" s="32"/>
      <c r="BIE19" s="32"/>
      <c r="BIF19" s="32"/>
      <c r="BIG19" s="32"/>
      <c r="BIH19" s="32"/>
      <c r="BII19" s="32"/>
      <c r="BIJ19" s="32"/>
      <c r="BIK19" s="32"/>
      <c r="BIL19" s="32"/>
      <c r="BIM19" s="32"/>
      <c r="BIN19" s="32"/>
      <c r="BIO19" s="32"/>
      <c r="BIP19" s="32"/>
      <c r="BIQ19" s="32"/>
      <c r="BIR19" s="32"/>
      <c r="BIS19" s="32"/>
      <c r="BIT19" s="32"/>
      <c r="BIU19" s="32"/>
      <c r="BIV19" s="32"/>
      <c r="BIW19" s="32"/>
      <c r="BIX19" s="32"/>
      <c r="BIY19" s="32"/>
      <c r="BIZ19" s="32"/>
      <c r="BJA19" s="32"/>
      <c r="BJB19" s="32"/>
      <c r="BJC19" s="32"/>
      <c r="BJD19" s="32"/>
      <c r="BJE19" s="32"/>
      <c r="BJF19" s="32"/>
      <c r="BJG19" s="32"/>
      <c r="BJH19" s="32"/>
      <c r="BJI19" s="32"/>
      <c r="BJJ19" s="32"/>
      <c r="BJK19" s="32"/>
      <c r="BJL19" s="32"/>
      <c r="BJM19" s="32"/>
      <c r="BJN19" s="32"/>
      <c r="BJO19" s="32"/>
      <c r="BJP19" s="32"/>
      <c r="BJQ19" s="32"/>
      <c r="BJR19" s="32"/>
      <c r="BJS19" s="32"/>
      <c r="BJT19" s="32"/>
      <c r="BJU19" s="32"/>
      <c r="BJV19" s="32"/>
      <c r="BJW19" s="32"/>
      <c r="BJX19" s="32"/>
      <c r="BJY19" s="32"/>
      <c r="BJZ19" s="32"/>
      <c r="BKA19" s="32"/>
      <c r="BKB19" s="32"/>
      <c r="BKC19" s="32"/>
      <c r="BKD19" s="32"/>
      <c r="BKE19" s="32"/>
      <c r="BKF19" s="32"/>
      <c r="BKG19" s="32"/>
      <c r="BKH19" s="32"/>
      <c r="BKI19" s="32"/>
      <c r="BKJ19" s="32"/>
      <c r="BKK19" s="32"/>
      <c r="BKL19" s="32"/>
      <c r="BKM19" s="32"/>
      <c r="BKN19" s="32"/>
      <c r="BKO19" s="32"/>
      <c r="BKP19" s="32"/>
      <c r="BKQ19" s="32"/>
      <c r="BKR19" s="32"/>
      <c r="BKS19" s="32"/>
      <c r="BKT19" s="32"/>
      <c r="BKU19" s="32"/>
      <c r="BKV19" s="32"/>
      <c r="BKW19" s="32"/>
      <c r="BKX19" s="32"/>
      <c r="BKY19" s="32"/>
      <c r="BKZ19" s="32"/>
      <c r="BLA19" s="32"/>
      <c r="BLB19" s="32"/>
      <c r="BLC19" s="32"/>
      <c r="BLD19" s="32"/>
      <c r="BLE19" s="32"/>
      <c r="BLF19" s="32"/>
      <c r="BLG19" s="32"/>
      <c r="BLH19" s="32"/>
      <c r="BLI19" s="32"/>
      <c r="BLJ19" s="32"/>
      <c r="BLK19" s="32"/>
      <c r="BLL19" s="32"/>
      <c r="BLM19" s="32"/>
      <c r="BLN19" s="32"/>
      <c r="BLO19" s="32"/>
      <c r="BLP19" s="32"/>
      <c r="BLQ19" s="32"/>
      <c r="BLR19" s="32"/>
      <c r="BLS19" s="32"/>
      <c r="BLT19" s="32"/>
      <c r="BLU19" s="32"/>
      <c r="BLV19" s="32"/>
      <c r="BLW19" s="32"/>
      <c r="BLX19" s="32"/>
      <c r="BLY19" s="32"/>
      <c r="BLZ19" s="32"/>
      <c r="BMA19" s="32"/>
      <c r="BMB19" s="32"/>
      <c r="BMC19" s="32"/>
      <c r="BMD19" s="32"/>
      <c r="BME19" s="32"/>
      <c r="BMF19" s="32"/>
      <c r="BMG19" s="32"/>
      <c r="BMH19" s="32"/>
      <c r="BMI19" s="32"/>
      <c r="BMJ19" s="32"/>
      <c r="BMK19" s="32"/>
      <c r="BML19" s="32"/>
      <c r="BMM19" s="32"/>
      <c r="BMN19" s="32"/>
      <c r="BMO19" s="32"/>
      <c r="BMP19" s="32"/>
      <c r="BMQ19" s="32"/>
      <c r="BMR19" s="32"/>
      <c r="BMS19" s="32"/>
      <c r="BMT19" s="32"/>
      <c r="BMU19" s="32"/>
      <c r="BMV19" s="32"/>
      <c r="BMW19" s="32"/>
      <c r="BMX19" s="32"/>
      <c r="BMY19" s="32"/>
      <c r="BMZ19" s="32"/>
      <c r="BNA19" s="32"/>
      <c r="BNB19" s="32"/>
      <c r="BNC19" s="32"/>
      <c r="BND19" s="32"/>
      <c r="BNE19" s="32"/>
      <c r="BNF19" s="32"/>
      <c r="BNG19" s="32"/>
      <c r="BNH19" s="32"/>
      <c r="BNI19" s="32"/>
      <c r="BNJ19" s="32"/>
      <c r="BNK19" s="32"/>
      <c r="BNL19" s="32"/>
      <c r="BNM19" s="32"/>
      <c r="BNN19" s="32"/>
      <c r="BNO19" s="32"/>
      <c r="BNP19" s="32"/>
      <c r="BNQ19" s="32"/>
      <c r="BNR19" s="32"/>
      <c r="BNS19" s="32"/>
      <c r="BNT19" s="32"/>
      <c r="BNU19" s="32"/>
      <c r="BNV19" s="32"/>
      <c r="BNW19" s="32"/>
      <c r="BNX19" s="32"/>
      <c r="BNY19" s="32"/>
      <c r="BNZ19" s="32"/>
      <c r="BOA19" s="32"/>
      <c r="BOB19" s="32"/>
      <c r="BOC19" s="32"/>
      <c r="BOD19" s="32"/>
      <c r="BOE19" s="32"/>
      <c r="BOF19" s="32"/>
      <c r="BOG19" s="32"/>
      <c r="BOH19" s="32"/>
      <c r="BOI19" s="32"/>
      <c r="BOJ19" s="32"/>
    </row>
    <row r="20" spans="1:1752" s="33" customFormat="1" x14ac:dyDescent="0.2">
      <c r="A20" s="170" t="s">
        <v>36</v>
      </c>
      <c r="B20" s="162" t="s">
        <v>23</v>
      </c>
      <c r="C20" s="45">
        <v>47392</v>
      </c>
      <c r="D20" s="120">
        <v>46784</v>
      </c>
      <c r="E20" s="68">
        <v>1</v>
      </c>
      <c r="F20" s="109">
        <f t="shared" si="0"/>
        <v>20</v>
      </c>
      <c r="G20" s="35" t="str">
        <f t="shared" si="1"/>
        <v/>
      </c>
      <c r="H20" s="36"/>
      <c r="I20" s="90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  <c r="BAN20" s="32"/>
      <c r="BAO20" s="32"/>
      <c r="BAP20" s="32"/>
      <c r="BAQ20" s="32"/>
      <c r="BAR20" s="32"/>
      <c r="BAS20" s="32"/>
      <c r="BAT20" s="32"/>
      <c r="BAU20" s="32"/>
      <c r="BAV20" s="32"/>
      <c r="BAW20" s="32"/>
      <c r="BAX20" s="32"/>
      <c r="BAY20" s="32"/>
      <c r="BAZ20" s="32"/>
      <c r="BBA20" s="32"/>
      <c r="BBB20" s="32"/>
      <c r="BBC20" s="32"/>
      <c r="BBD20" s="32"/>
      <c r="BBE20" s="32"/>
      <c r="BBF20" s="32"/>
      <c r="BBG20" s="32"/>
      <c r="BBH20" s="32"/>
      <c r="BBI20" s="32"/>
      <c r="BBJ20" s="32"/>
      <c r="BBK20" s="32"/>
      <c r="BBL20" s="32"/>
      <c r="BBM20" s="32"/>
      <c r="BBN20" s="32"/>
      <c r="BBO20" s="32"/>
      <c r="BBP20" s="32"/>
      <c r="BBQ20" s="32"/>
      <c r="BBR20" s="32"/>
      <c r="BBS20" s="32"/>
      <c r="BBT20" s="32"/>
      <c r="BBU20" s="32"/>
      <c r="BBV20" s="32"/>
      <c r="BBW20" s="32"/>
      <c r="BBX20" s="32"/>
      <c r="BBY20" s="32"/>
      <c r="BBZ20" s="32"/>
      <c r="BCA20" s="32"/>
      <c r="BCB20" s="32"/>
      <c r="BCC20" s="32"/>
      <c r="BCD20" s="32"/>
      <c r="BCE20" s="32"/>
      <c r="BCF20" s="32"/>
      <c r="BCG20" s="32"/>
      <c r="BCH20" s="32"/>
      <c r="BCI20" s="32"/>
      <c r="BCJ20" s="32"/>
      <c r="BCK20" s="32"/>
      <c r="BCL20" s="32"/>
      <c r="BCM20" s="32"/>
      <c r="BCN20" s="32"/>
      <c r="BCO20" s="32"/>
      <c r="BCP20" s="32"/>
      <c r="BCQ20" s="32"/>
      <c r="BCR20" s="32"/>
      <c r="BCS20" s="32"/>
      <c r="BCT20" s="32"/>
      <c r="BCU20" s="32"/>
      <c r="BCV20" s="32"/>
      <c r="BCW20" s="32"/>
      <c r="BCX20" s="32"/>
      <c r="BCY20" s="32"/>
      <c r="BCZ20" s="32"/>
      <c r="BDA20" s="32"/>
      <c r="BDB20" s="32"/>
      <c r="BDC20" s="32"/>
      <c r="BDD20" s="32"/>
      <c r="BDE20" s="32"/>
      <c r="BDF20" s="32"/>
      <c r="BDG20" s="32"/>
      <c r="BDH20" s="32"/>
      <c r="BDI20" s="32"/>
      <c r="BDJ20" s="32"/>
      <c r="BDK20" s="32"/>
      <c r="BDL20" s="32"/>
      <c r="BDM20" s="32"/>
      <c r="BDN20" s="32"/>
      <c r="BDO20" s="32"/>
      <c r="BDP20" s="32"/>
      <c r="BDQ20" s="32"/>
      <c r="BDR20" s="32"/>
      <c r="BDS20" s="32"/>
      <c r="BDT20" s="32"/>
      <c r="BDU20" s="32"/>
      <c r="BDV20" s="32"/>
      <c r="BDW20" s="32"/>
      <c r="BDX20" s="32"/>
      <c r="BDY20" s="32"/>
      <c r="BDZ20" s="32"/>
      <c r="BEA20" s="32"/>
      <c r="BEB20" s="32"/>
      <c r="BEC20" s="32"/>
      <c r="BED20" s="32"/>
      <c r="BEE20" s="32"/>
      <c r="BEF20" s="32"/>
      <c r="BEG20" s="32"/>
      <c r="BEH20" s="32"/>
      <c r="BEI20" s="32"/>
      <c r="BEJ20" s="32"/>
      <c r="BEK20" s="32"/>
      <c r="BEL20" s="32"/>
      <c r="BEM20" s="32"/>
      <c r="BEN20" s="32"/>
      <c r="BEO20" s="32"/>
      <c r="BEP20" s="32"/>
      <c r="BEQ20" s="32"/>
      <c r="BER20" s="32"/>
      <c r="BES20" s="32"/>
      <c r="BET20" s="32"/>
      <c r="BEU20" s="32"/>
      <c r="BEV20" s="32"/>
      <c r="BEW20" s="32"/>
      <c r="BEX20" s="32"/>
      <c r="BEY20" s="32"/>
      <c r="BEZ20" s="32"/>
      <c r="BFA20" s="32"/>
      <c r="BFB20" s="32"/>
      <c r="BFC20" s="32"/>
      <c r="BFD20" s="32"/>
      <c r="BFE20" s="32"/>
      <c r="BFF20" s="32"/>
      <c r="BFG20" s="32"/>
      <c r="BFH20" s="32"/>
      <c r="BFI20" s="32"/>
      <c r="BFJ20" s="32"/>
      <c r="BFK20" s="32"/>
      <c r="BFL20" s="32"/>
      <c r="BFM20" s="32"/>
      <c r="BFN20" s="32"/>
      <c r="BFO20" s="32"/>
      <c r="BFP20" s="32"/>
      <c r="BFQ20" s="32"/>
      <c r="BFR20" s="32"/>
      <c r="BFS20" s="32"/>
      <c r="BFT20" s="32"/>
      <c r="BFU20" s="32"/>
      <c r="BFV20" s="32"/>
      <c r="BFW20" s="32"/>
      <c r="BFX20" s="32"/>
      <c r="BFY20" s="32"/>
      <c r="BFZ20" s="32"/>
      <c r="BGA20" s="32"/>
      <c r="BGB20" s="32"/>
      <c r="BGC20" s="32"/>
      <c r="BGD20" s="32"/>
      <c r="BGE20" s="32"/>
      <c r="BGF20" s="32"/>
      <c r="BGG20" s="32"/>
      <c r="BGH20" s="32"/>
      <c r="BGI20" s="32"/>
      <c r="BGJ20" s="32"/>
      <c r="BGK20" s="32"/>
      <c r="BGL20" s="32"/>
      <c r="BGM20" s="32"/>
      <c r="BGN20" s="32"/>
      <c r="BGO20" s="32"/>
      <c r="BGP20" s="32"/>
      <c r="BGQ20" s="32"/>
      <c r="BGR20" s="32"/>
      <c r="BGS20" s="32"/>
      <c r="BGT20" s="32"/>
      <c r="BGU20" s="32"/>
      <c r="BGV20" s="32"/>
      <c r="BGW20" s="32"/>
      <c r="BGX20" s="32"/>
      <c r="BGY20" s="32"/>
      <c r="BGZ20" s="32"/>
      <c r="BHA20" s="32"/>
      <c r="BHB20" s="32"/>
      <c r="BHC20" s="32"/>
      <c r="BHD20" s="32"/>
      <c r="BHE20" s="32"/>
      <c r="BHF20" s="32"/>
      <c r="BHG20" s="32"/>
      <c r="BHH20" s="32"/>
      <c r="BHI20" s="32"/>
      <c r="BHJ20" s="32"/>
      <c r="BHK20" s="32"/>
      <c r="BHL20" s="32"/>
      <c r="BHM20" s="32"/>
      <c r="BHN20" s="32"/>
      <c r="BHO20" s="32"/>
      <c r="BHP20" s="32"/>
      <c r="BHQ20" s="32"/>
      <c r="BHR20" s="32"/>
      <c r="BHS20" s="32"/>
      <c r="BHT20" s="32"/>
      <c r="BHU20" s="32"/>
      <c r="BHV20" s="32"/>
      <c r="BHW20" s="32"/>
      <c r="BHX20" s="32"/>
      <c r="BHY20" s="32"/>
      <c r="BHZ20" s="32"/>
      <c r="BIA20" s="32"/>
      <c r="BIB20" s="32"/>
      <c r="BIC20" s="32"/>
      <c r="BID20" s="32"/>
      <c r="BIE20" s="32"/>
      <c r="BIF20" s="32"/>
      <c r="BIG20" s="32"/>
      <c r="BIH20" s="32"/>
      <c r="BII20" s="32"/>
      <c r="BIJ20" s="32"/>
      <c r="BIK20" s="32"/>
      <c r="BIL20" s="32"/>
      <c r="BIM20" s="32"/>
      <c r="BIN20" s="32"/>
      <c r="BIO20" s="32"/>
      <c r="BIP20" s="32"/>
      <c r="BIQ20" s="32"/>
      <c r="BIR20" s="32"/>
      <c r="BIS20" s="32"/>
      <c r="BIT20" s="32"/>
      <c r="BIU20" s="32"/>
      <c r="BIV20" s="32"/>
      <c r="BIW20" s="32"/>
      <c r="BIX20" s="32"/>
      <c r="BIY20" s="32"/>
      <c r="BIZ20" s="32"/>
      <c r="BJA20" s="32"/>
      <c r="BJB20" s="32"/>
      <c r="BJC20" s="32"/>
      <c r="BJD20" s="32"/>
      <c r="BJE20" s="32"/>
      <c r="BJF20" s="32"/>
      <c r="BJG20" s="32"/>
      <c r="BJH20" s="32"/>
      <c r="BJI20" s="32"/>
      <c r="BJJ20" s="32"/>
      <c r="BJK20" s="32"/>
      <c r="BJL20" s="32"/>
      <c r="BJM20" s="32"/>
      <c r="BJN20" s="32"/>
      <c r="BJO20" s="32"/>
      <c r="BJP20" s="32"/>
      <c r="BJQ20" s="32"/>
      <c r="BJR20" s="32"/>
      <c r="BJS20" s="32"/>
      <c r="BJT20" s="32"/>
      <c r="BJU20" s="32"/>
      <c r="BJV20" s="32"/>
      <c r="BJW20" s="32"/>
      <c r="BJX20" s="32"/>
      <c r="BJY20" s="32"/>
      <c r="BJZ20" s="32"/>
      <c r="BKA20" s="32"/>
      <c r="BKB20" s="32"/>
      <c r="BKC20" s="32"/>
      <c r="BKD20" s="32"/>
      <c r="BKE20" s="32"/>
      <c r="BKF20" s="32"/>
      <c r="BKG20" s="32"/>
      <c r="BKH20" s="32"/>
      <c r="BKI20" s="32"/>
      <c r="BKJ20" s="32"/>
      <c r="BKK20" s="32"/>
      <c r="BKL20" s="32"/>
      <c r="BKM20" s="32"/>
      <c r="BKN20" s="32"/>
      <c r="BKO20" s="32"/>
      <c r="BKP20" s="32"/>
      <c r="BKQ20" s="32"/>
      <c r="BKR20" s="32"/>
      <c r="BKS20" s="32"/>
      <c r="BKT20" s="32"/>
      <c r="BKU20" s="32"/>
      <c r="BKV20" s="32"/>
      <c r="BKW20" s="32"/>
      <c r="BKX20" s="32"/>
      <c r="BKY20" s="32"/>
      <c r="BKZ20" s="32"/>
      <c r="BLA20" s="32"/>
      <c r="BLB20" s="32"/>
      <c r="BLC20" s="32"/>
      <c r="BLD20" s="32"/>
      <c r="BLE20" s="32"/>
      <c r="BLF20" s="32"/>
      <c r="BLG20" s="32"/>
      <c r="BLH20" s="32"/>
      <c r="BLI20" s="32"/>
      <c r="BLJ20" s="32"/>
      <c r="BLK20" s="32"/>
      <c r="BLL20" s="32"/>
      <c r="BLM20" s="32"/>
      <c r="BLN20" s="32"/>
      <c r="BLO20" s="32"/>
      <c r="BLP20" s="32"/>
      <c r="BLQ20" s="32"/>
      <c r="BLR20" s="32"/>
      <c r="BLS20" s="32"/>
      <c r="BLT20" s="32"/>
      <c r="BLU20" s="32"/>
      <c r="BLV20" s="32"/>
      <c r="BLW20" s="32"/>
      <c r="BLX20" s="32"/>
      <c r="BLY20" s="32"/>
      <c r="BLZ20" s="32"/>
      <c r="BMA20" s="32"/>
      <c r="BMB20" s="32"/>
      <c r="BMC20" s="32"/>
      <c r="BMD20" s="32"/>
      <c r="BME20" s="32"/>
      <c r="BMF20" s="32"/>
      <c r="BMG20" s="32"/>
      <c r="BMH20" s="32"/>
      <c r="BMI20" s="32"/>
      <c r="BMJ20" s="32"/>
      <c r="BMK20" s="32"/>
      <c r="BML20" s="32"/>
      <c r="BMM20" s="32"/>
      <c r="BMN20" s="32"/>
      <c r="BMO20" s="32"/>
      <c r="BMP20" s="32"/>
      <c r="BMQ20" s="32"/>
      <c r="BMR20" s="32"/>
      <c r="BMS20" s="32"/>
      <c r="BMT20" s="32"/>
      <c r="BMU20" s="32"/>
      <c r="BMV20" s="32"/>
      <c r="BMW20" s="32"/>
      <c r="BMX20" s="32"/>
      <c r="BMY20" s="32"/>
      <c r="BMZ20" s="32"/>
      <c r="BNA20" s="32"/>
      <c r="BNB20" s="32"/>
      <c r="BNC20" s="32"/>
      <c r="BND20" s="32"/>
      <c r="BNE20" s="32"/>
      <c r="BNF20" s="32"/>
      <c r="BNG20" s="32"/>
      <c r="BNH20" s="32"/>
      <c r="BNI20" s="32"/>
      <c r="BNJ20" s="32"/>
      <c r="BNK20" s="32"/>
      <c r="BNL20" s="32"/>
      <c r="BNM20" s="32"/>
      <c r="BNN20" s="32"/>
      <c r="BNO20" s="32"/>
      <c r="BNP20" s="32"/>
      <c r="BNQ20" s="32"/>
      <c r="BNR20" s="32"/>
      <c r="BNS20" s="32"/>
      <c r="BNT20" s="32"/>
      <c r="BNU20" s="32"/>
      <c r="BNV20" s="32"/>
      <c r="BNW20" s="32"/>
      <c r="BNX20" s="32"/>
      <c r="BNY20" s="32"/>
      <c r="BNZ20" s="32"/>
      <c r="BOA20" s="32"/>
      <c r="BOB20" s="32"/>
      <c r="BOC20" s="32"/>
      <c r="BOD20" s="32"/>
      <c r="BOE20" s="32"/>
      <c r="BOF20" s="32"/>
      <c r="BOG20" s="32"/>
      <c r="BOH20" s="32"/>
      <c r="BOI20" s="32"/>
      <c r="BOJ20" s="32"/>
    </row>
    <row r="21" spans="1:1752" s="33" customFormat="1" x14ac:dyDescent="0.2">
      <c r="A21" s="170" t="s">
        <v>36</v>
      </c>
      <c r="B21" s="162" t="s">
        <v>23</v>
      </c>
      <c r="C21" s="45">
        <v>51441</v>
      </c>
      <c r="D21" s="120">
        <v>50557</v>
      </c>
      <c r="E21" s="68">
        <v>1</v>
      </c>
      <c r="F21" s="109">
        <f t="shared" ref="F21" si="2">IF(ISERROR(DATEDIF(D21,C21,"m")),"",DATEDIF(D21,C21,"m"))</f>
        <v>29</v>
      </c>
      <c r="G21" s="35"/>
      <c r="H21" s="36"/>
      <c r="I21" s="9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  <c r="BJA21" s="32"/>
      <c r="BJB21" s="32"/>
      <c r="BJC21" s="32"/>
      <c r="BJD21" s="32"/>
      <c r="BJE21" s="32"/>
      <c r="BJF21" s="32"/>
      <c r="BJG21" s="32"/>
      <c r="BJH21" s="32"/>
      <c r="BJI21" s="32"/>
      <c r="BJJ21" s="32"/>
      <c r="BJK21" s="32"/>
      <c r="BJL21" s="32"/>
      <c r="BJM21" s="32"/>
      <c r="BJN21" s="32"/>
      <c r="BJO21" s="32"/>
      <c r="BJP21" s="32"/>
      <c r="BJQ21" s="32"/>
      <c r="BJR21" s="32"/>
      <c r="BJS21" s="32"/>
      <c r="BJT21" s="32"/>
      <c r="BJU21" s="32"/>
      <c r="BJV21" s="32"/>
      <c r="BJW21" s="32"/>
      <c r="BJX21" s="32"/>
      <c r="BJY21" s="32"/>
      <c r="BJZ21" s="32"/>
      <c r="BKA21" s="32"/>
      <c r="BKB21" s="32"/>
      <c r="BKC21" s="32"/>
      <c r="BKD21" s="32"/>
      <c r="BKE21" s="32"/>
      <c r="BKF21" s="32"/>
      <c r="BKG21" s="32"/>
      <c r="BKH21" s="32"/>
      <c r="BKI21" s="32"/>
      <c r="BKJ21" s="32"/>
      <c r="BKK21" s="32"/>
      <c r="BKL21" s="32"/>
      <c r="BKM21" s="32"/>
      <c r="BKN21" s="32"/>
      <c r="BKO21" s="32"/>
      <c r="BKP21" s="32"/>
      <c r="BKQ21" s="32"/>
      <c r="BKR21" s="32"/>
      <c r="BKS21" s="32"/>
      <c r="BKT21" s="32"/>
      <c r="BKU21" s="32"/>
      <c r="BKV21" s="32"/>
      <c r="BKW21" s="32"/>
      <c r="BKX21" s="32"/>
      <c r="BKY21" s="32"/>
      <c r="BKZ21" s="32"/>
      <c r="BLA21" s="32"/>
      <c r="BLB21" s="32"/>
      <c r="BLC21" s="32"/>
      <c r="BLD21" s="32"/>
      <c r="BLE21" s="32"/>
      <c r="BLF21" s="32"/>
      <c r="BLG21" s="32"/>
      <c r="BLH21" s="32"/>
      <c r="BLI21" s="32"/>
      <c r="BLJ21" s="32"/>
      <c r="BLK21" s="32"/>
      <c r="BLL21" s="32"/>
      <c r="BLM21" s="32"/>
      <c r="BLN21" s="32"/>
      <c r="BLO21" s="32"/>
      <c r="BLP21" s="32"/>
      <c r="BLQ21" s="32"/>
      <c r="BLR21" s="32"/>
      <c r="BLS21" s="32"/>
      <c r="BLT21" s="32"/>
      <c r="BLU21" s="32"/>
      <c r="BLV21" s="32"/>
      <c r="BLW21" s="32"/>
      <c r="BLX21" s="32"/>
      <c r="BLY21" s="32"/>
      <c r="BLZ21" s="32"/>
      <c r="BMA21" s="32"/>
      <c r="BMB21" s="32"/>
      <c r="BMC21" s="32"/>
      <c r="BMD21" s="32"/>
      <c r="BME21" s="32"/>
      <c r="BMF21" s="32"/>
      <c r="BMG21" s="32"/>
      <c r="BMH21" s="32"/>
      <c r="BMI21" s="32"/>
      <c r="BMJ21" s="32"/>
      <c r="BMK21" s="32"/>
      <c r="BML21" s="32"/>
      <c r="BMM21" s="32"/>
      <c r="BMN21" s="32"/>
      <c r="BMO21" s="32"/>
      <c r="BMP21" s="32"/>
      <c r="BMQ21" s="32"/>
      <c r="BMR21" s="32"/>
      <c r="BMS21" s="32"/>
      <c r="BMT21" s="32"/>
      <c r="BMU21" s="32"/>
      <c r="BMV21" s="32"/>
      <c r="BMW21" s="32"/>
      <c r="BMX21" s="32"/>
      <c r="BMY21" s="32"/>
      <c r="BMZ21" s="32"/>
      <c r="BNA21" s="32"/>
      <c r="BNB21" s="32"/>
      <c r="BNC21" s="32"/>
      <c r="BND21" s="32"/>
      <c r="BNE21" s="32"/>
      <c r="BNF21" s="32"/>
      <c r="BNG21" s="32"/>
      <c r="BNH21" s="32"/>
      <c r="BNI21" s="32"/>
      <c r="BNJ21" s="32"/>
      <c r="BNK21" s="32"/>
      <c r="BNL21" s="32"/>
      <c r="BNM21" s="32"/>
      <c r="BNN21" s="32"/>
      <c r="BNO21" s="32"/>
      <c r="BNP21" s="32"/>
      <c r="BNQ21" s="32"/>
      <c r="BNR21" s="32"/>
      <c r="BNS21" s="32"/>
      <c r="BNT21" s="32"/>
      <c r="BNU21" s="32"/>
      <c r="BNV21" s="32"/>
      <c r="BNW21" s="32"/>
      <c r="BNX21" s="32"/>
      <c r="BNY21" s="32"/>
      <c r="BNZ21" s="32"/>
      <c r="BOA21" s="32"/>
      <c r="BOB21" s="32"/>
      <c r="BOC21" s="32"/>
      <c r="BOD21" s="32"/>
      <c r="BOE21" s="32"/>
      <c r="BOF21" s="32"/>
      <c r="BOG21" s="32"/>
      <c r="BOH21" s="32"/>
      <c r="BOI21" s="32"/>
      <c r="BOJ21" s="32"/>
    </row>
    <row r="22" spans="1:1752" s="33" customFormat="1" ht="22.5" x14ac:dyDescent="0.2">
      <c r="A22" s="170" t="s">
        <v>37</v>
      </c>
      <c r="B22" s="131" t="s">
        <v>130</v>
      </c>
      <c r="C22" s="45">
        <v>45901</v>
      </c>
      <c r="D22" s="45">
        <v>46082</v>
      </c>
      <c r="E22" s="68"/>
      <c r="F22" s="109" t="str">
        <f t="shared" si="0"/>
        <v/>
      </c>
      <c r="G22" s="35">
        <f t="shared" si="1"/>
        <v>6</v>
      </c>
      <c r="H22" s="34" t="s">
        <v>26</v>
      </c>
      <c r="I22" s="171" t="s">
        <v>97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  <c r="BJA22" s="32"/>
      <c r="BJB22" s="32"/>
      <c r="BJC22" s="32"/>
      <c r="BJD22" s="32"/>
      <c r="BJE22" s="32"/>
      <c r="BJF22" s="32"/>
      <c r="BJG22" s="32"/>
      <c r="BJH22" s="32"/>
      <c r="BJI22" s="32"/>
      <c r="BJJ22" s="32"/>
      <c r="BJK22" s="32"/>
      <c r="BJL22" s="32"/>
      <c r="BJM22" s="32"/>
      <c r="BJN22" s="32"/>
      <c r="BJO22" s="32"/>
      <c r="BJP22" s="32"/>
      <c r="BJQ22" s="32"/>
      <c r="BJR22" s="32"/>
      <c r="BJS22" s="32"/>
      <c r="BJT22" s="32"/>
      <c r="BJU22" s="32"/>
      <c r="BJV22" s="32"/>
      <c r="BJW22" s="32"/>
      <c r="BJX22" s="32"/>
      <c r="BJY22" s="32"/>
      <c r="BJZ22" s="32"/>
      <c r="BKA22" s="32"/>
      <c r="BKB22" s="32"/>
      <c r="BKC22" s="32"/>
      <c r="BKD22" s="32"/>
      <c r="BKE22" s="32"/>
      <c r="BKF22" s="32"/>
      <c r="BKG22" s="32"/>
      <c r="BKH22" s="32"/>
      <c r="BKI22" s="32"/>
      <c r="BKJ22" s="32"/>
      <c r="BKK22" s="32"/>
      <c r="BKL22" s="32"/>
      <c r="BKM22" s="32"/>
      <c r="BKN22" s="32"/>
      <c r="BKO22" s="32"/>
      <c r="BKP22" s="32"/>
      <c r="BKQ22" s="32"/>
      <c r="BKR22" s="32"/>
      <c r="BKS22" s="32"/>
      <c r="BKT22" s="32"/>
      <c r="BKU22" s="32"/>
      <c r="BKV22" s="32"/>
      <c r="BKW22" s="32"/>
      <c r="BKX22" s="32"/>
      <c r="BKY22" s="32"/>
      <c r="BKZ22" s="32"/>
      <c r="BLA22" s="32"/>
      <c r="BLB22" s="32"/>
      <c r="BLC22" s="32"/>
      <c r="BLD22" s="32"/>
      <c r="BLE22" s="32"/>
      <c r="BLF22" s="32"/>
      <c r="BLG22" s="32"/>
      <c r="BLH22" s="32"/>
      <c r="BLI22" s="32"/>
      <c r="BLJ22" s="32"/>
      <c r="BLK22" s="32"/>
      <c r="BLL22" s="32"/>
      <c r="BLM22" s="32"/>
      <c r="BLN22" s="32"/>
      <c r="BLO22" s="32"/>
      <c r="BLP22" s="32"/>
      <c r="BLQ22" s="32"/>
      <c r="BLR22" s="32"/>
      <c r="BLS22" s="32"/>
      <c r="BLT22" s="32"/>
      <c r="BLU22" s="32"/>
      <c r="BLV22" s="32"/>
      <c r="BLW22" s="32"/>
      <c r="BLX22" s="32"/>
      <c r="BLY22" s="32"/>
      <c r="BLZ22" s="32"/>
      <c r="BMA22" s="32"/>
      <c r="BMB22" s="32"/>
      <c r="BMC22" s="32"/>
      <c r="BMD22" s="32"/>
      <c r="BME22" s="32"/>
      <c r="BMF22" s="32"/>
      <c r="BMG22" s="32"/>
      <c r="BMH22" s="32"/>
      <c r="BMI22" s="32"/>
      <c r="BMJ22" s="32"/>
      <c r="BMK22" s="32"/>
      <c r="BML22" s="32"/>
      <c r="BMM22" s="32"/>
      <c r="BMN22" s="32"/>
      <c r="BMO22" s="32"/>
      <c r="BMP22" s="32"/>
      <c r="BMQ22" s="32"/>
      <c r="BMR22" s="32"/>
      <c r="BMS22" s="32"/>
      <c r="BMT22" s="32"/>
      <c r="BMU22" s="32"/>
      <c r="BMV22" s="32"/>
      <c r="BMW22" s="32"/>
      <c r="BMX22" s="32"/>
      <c r="BMY22" s="32"/>
      <c r="BMZ22" s="32"/>
      <c r="BNA22" s="32"/>
      <c r="BNB22" s="32"/>
      <c r="BNC22" s="32"/>
      <c r="BND22" s="32"/>
      <c r="BNE22" s="32"/>
      <c r="BNF22" s="32"/>
      <c r="BNG22" s="32"/>
      <c r="BNH22" s="32"/>
      <c r="BNI22" s="32"/>
      <c r="BNJ22" s="32"/>
      <c r="BNK22" s="32"/>
      <c r="BNL22" s="32"/>
      <c r="BNM22" s="32"/>
      <c r="BNN22" s="32"/>
      <c r="BNO22" s="32"/>
      <c r="BNP22" s="32"/>
      <c r="BNQ22" s="32"/>
      <c r="BNR22" s="32"/>
      <c r="BNS22" s="32"/>
      <c r="BNT22" s="32"/>
      <c r="BNU22" s="32"/>
      <c r="BNV22" s="32"/>
      <c r="BNW22" s="32"/>
      <c r="BNX22" s="32"/>
      <c r="BNY22" s="32"/>
      <c r="BNZ22" s="32"/>
      <c r="BOA22" s="32"/>
      <c r="BOB22" s="32"/>
      <c r="BOC22" s="32"/>
      <c r="BOD22" s="32"/>
      <c r="BOE22" s="32"/>
      <c r="BOF22" s="32"/>
      <c r="BOG22" s="32"/>
      <c r="BOH22" s="32"/>
      <c r="BOI22" s="32"/>
      <c r="BOJ22" s="32"/>
    </row>
    <row r="23" spans="1:1752" s="33" customFormat="1" ht="22.5" x14ac:dyDescent="0.2">
      <c r="A23" s="170" t="s">
        <v>37</v>
      </c>
      <c r="B23" s="131" t="s">
        <v>130</v>
      </c>
      <c r="C23" s="45">
        <v>49980</v>
      </c>
      <c r="D23" s="45">
        <v>49491</v>
      </c>
      <c r="E23" s="68"/>
      <c r="F23" s="109">
        <f t="shared" si="0"/>
        <v>16</v>
      </c>
      <c r="G23" s="35" t="str">
        <f t="shared" si="1"/>
        <v/>
      </c>
      <c r="H23" s="34"/>
      <c r="I23" s="171" t="s">
        <v>98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  <c r="BJN23" s="32"/>
      <c r="BJO23" s="32"/>
      <c r="BJP23" s="32"/>
      <c r="BJQ23" s="32"/>
      <c r="BJR23" s="32"/>
      <c r="BJS23" s="32"/>
      <c r="BJT23" s="32"/>
      <c r="BJU23" s="32"/>
      <c r="BJV23" s="32"/>
      <c r="BJW23" s="32"/>
      <c r="BJX23" s="32"/>
      <c r="BJY23" s="32"/>
      <c r="BJZ23" s="32"/>
      <c r="BKA23" s="32"/>
      <c r="BKB23" s="32"/>
      <c r="BKC23" s="32"/>
      <c r="BKD23" s="32"/>
      <c r="BKE23" s="32"/>
      <c r="BKF23" s="32"/>
      <c r="BKG23" s="32"/>
      <c r="BKH23" s="32"/>
      <c r="BKI23" s="32"/>
      <c r="BKJ23" s="32"/>
      <c r="BKK23" s="32"/>
      <c r="BKL23" s="32"/>
      <c r="BKM23" s="32"/>
      <c r="BKN23" s="32"/>
      <c r="BKO23" s="32"/>
      <c r="BKP23" s="32"/>
      <c r="BKQ23" s="32"/>
      <c r="BKR23" s="32"/>
      <c r="BKS23" s="32"/>
      <c r="BKT23" s="32"/>
      <c r="BKU23" s="32"/>
      <c r="BKV23" s="32"/>
      <c r="BKW23" s="32"/>
      <c r="BKX23" s="32"/>
      <c r="BKY23" s="32"/>
      <c r="BKZ23" s="32"/>
      <c r="BLA23" s="32"/>
      <c r="BLB23" s="32"/>
      <c r="BLC23" s="32"/>
      <c r="BLD23" s="32"/>
      <c r="BLE23" s="32"/>
      <c r="BLF23" s="32"/>
      <c r="BLG23" s="32"/>
      <c r="BLH23" s="32"/>
      <c r="BLI23" s="32"/>
      <c r="BLJ23" s="32"/>
      <c r="BLK23" s="32"/>
      <c r="BLL23" s="32"/>
      <c r="BLM23" s="32"/>
      <c r="BLN23" s="32"/>
      <c r="BLO23" s="32"/>
      <c r="BLP23" s="32"/>
      <c r="BLQ23" s="32"/>
      <c r="BLR23" s="32"/>
      <c r="BLS23" s="32"/>
      <c r="BLT23" s="32"/>
      <c r="BLU23" s="32"/>
      <c r="BLV23" s="32"/>
      <c r="BLW23" s="32"/>
      <c r="BLX23" s="32"/>
      <c r="BLY23" s="32"/>
      <c r="BLZ23" s="32"/>
      <c r="BMA23" s="32"/>
      <c r="BMB23" s="32"/>
      <c r="BMC23" s="32"/>
      <c r="BMD23" s="32"/>
      <c r="BME23" s="32"/>
      <c r="BMF23" s="32"/>
      <c r="BMG23" s="32"/>
      <c r="BMH23" s="32"/>
      <c r="BMI23" s="32"/>
      <c r="BMJ23" s="32"/>
      <c r="BMK23" s="32"/>
      <c r="BML23" s="32"/>
      <c r="BMM23" s="32"/>
      <c r="BMN23" s="32"/>
      <c r="BMO23" s="32"/>
      <c r="BMP23" s="32"/>
      <c r="BMQ23" s="32"/>
      <c r="BMR23" s="32"/>
      <c r="BMS23" s="32"/>
      <c r="BMT23" s="32"/>
      <c r="BMU23" s="32"/>
      <c r="BMV23" s="32"/>
      <c r="BMW23" s="32"/>
      <c r="BMX23" s="32"/>
      <c r="BMY23" s="32"/>
      <c r="BMZ23" s="32"/>
      <c r="BNA23" s="32"/>
      <c r="BNB23" s="32"/>
      <c r="BNC23" s="32"/>
      <c r="BND23" s="32"/>
      <c r="BNE23" s="32"/>
      <c r="BNF23" s="32"/>
      <c r="BNG23" s="32"/>
      <c r="BNH23" s="32"/>
      <c r="BNI23" s="32"/>
      <c r="BNJ23" s="32"/>
      <c r="BNK23" s="32"/>
      <c r="BNL23" s="32"/>
      <c r="BNM23" s="32"/>
      <c r="BNN23" s="32"/>
      <c r="BNO23" s="32"/>
      <c r="BNP23" s="32"/>
      <c r="BNQ23" s="32"/>
      <c r="BNR23" s="32"/>
      <c r="BNS23" s="32"/>
      <c r="BNT23" s="32"/>
      <c r="BNU23" s="32"/>
      <c r="BNV23" s="32"/>
      <c r="BNW23" s="32"/>
      <c r="BNX23" s="32"/>
      <c r="BNY23" s="32"/>
      <c r="BNZ23" s="32"/>
      <c r="BOA23" s="32"/>
      <c r="BOB23" s="32"/>
      <c r="BOC23" s="32"/>
      <c r="BOD23" s="32"/>
      <c r="BOE23" s="32"/>
      <c r="BOF23" s="32"/>
      <c r="BOG23" s="32"/>
      <c r="BOH23" s="32"/>
      <c r="BOI23" s="32"/>
      <c r="BOJ23" s="32"/>
    </row>
    <row r="24" spans="1:1752" s="33" customFormat="1" ht="22.5" x14ac:dyDescent="0.2">
      <c r="A24" s="170" t="s">
        <v>39</v>
      </c>
      <c r="B24" s="162" t="s">
        <v>23</v>
      </c>
      <c r="C24" s="45">
        <v>45231</v>
      </c>
      <c r="D24" s="45">
        <v>45352</v>
      </c>
      <c r="E24" s="68"/>
      <c r="F24" s="109" t="str">
        <f t="shared" si="0"/>
        <v/>
      </c>
      <c r="G24" s="35">
        <f t="shared" si="1"/>
        <v>4</v>
      </c>
      <c r="H24" s="34" t="s">
        <v>94</v>
      </c>
      <c r="I24" s="169" t="s">
        <v>95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  <c r="BJN24" s="32"/>
      <c r="BJO24" s="32"/>
      <c r="BJP24" s="32"/>
      <c r="BJQ24" s="32"/>
      <c r="BJR24" s="32"/>
      <c r="BJS24" s="32"/>
      <c r="BJT24" s="32"/>
      <c r="BJU24" s="32"/>
      <c r="BJV24" s="32"/>
      <c r="BJW24" s="32"/>
      <c r="BJX24" s="32"/>
      <c r="BJY24" s="32"/>
      <c r="BJZ24" s="32"/>
      <c r="BKA24" s="32"/>
      <c r="BKB24" s="32"/>
      <c r="BKC24" s="32"/>
      <c r="BKD24" s="32"/>
      <c r="BKE24" s="32"/>
      <c r="BKF24" s="32"/>
      <c r="BKG24" s="32"/>
      <c r="BKH24" s="32"/>
      <c r="BKI24" s="32"/>
      <c r="BKJ24" s="32"/>
      <c r="BKK24" s="32"/>
      <c r="BKL24" s="32"/>
      <c r="BKM24" s="32"/>
      <c r="BKN24" s="32"/>
      <c r="BKO24" s="32"/>
      <c r="BKP24" s="32"/>
      <c r="BKQ24" s="32"/>
      <c r="BKR24" s="32"/>
      <c r="BKS24" s="32"/>
      <c r="BKT24" s="32"/>
      <c r="BKU24" s="32"/>
      <c r="BKV24" s="32"/>
      <c r="BKW24" s="32"/>
      <c r="BKX24" s="32"/>
      <c r="BKY24" s="32"/>
      <c r="BKZ24" s="32"/>
      <c r="BLA24" s="32"/>
      <c r="BLB24" s="32"/>
      <c r="BLC24" s="32"/>
      <c r="BLD24" s="32"/>
      <c r="BLE24" s="32"/>
      <c r="BLF24" s="32"/>
      <c r="BLG24" s="32"/>
      <c r="BLH24" s="32"/>
      <c r="BLI24" s="32"/>
      <c r="BLJ24" s="32"/>
      <c r="BLK24" s="32"/>
      <c r="BLL24" s="32"/>
      <c r="BLM24" s="32"/>
      <c r="BLN24" s="32"/>
      <c r="BLO24" s="32"/>
      <c r="BLP24" s="32"/>
      <c r="BLQ24" s="32"/>
      <c r="BLR24" s="32"/>
      <c r="BLS24" s="32"/>
      <c r="BLT24" s="32"/>
      <c r="BLU24" s="32"/>
      <c r="BLV24" s="32"/>
      <c r="BLW24" s="32"/>
      <c r="BLX24" s="32"/>
      <c r="BLY24" s="32"/>
      <c r="BLZ24" s="32"/>
      <c r="BMA24" s="32"/>
      <c r="BMB24" s="32"/>
      <c r="BMC24" s="32"/>
      <c r="BMD24" s="32"/>
      <c r="BME24" s="32"/>
      <c r="BMF24" s="32"/>
      <c r="BMG24" s="32"/>
      <c r="BMH24" s="32"/>
      <c r="BMI24" s="32"/>
      <c r="BMJ24" s="32"/>
      <c r="BMK24" s="32"/>
      <c r="BML24" s="32"/>
      <c r="BMM24" s="32"/>
      <c r="BMN24" s="32"/>
      <c r="BMO24" s="32"/>
      <c r="BMP24" s="32"/>
      <c r="BMQ24" s="32"/>
      <c r="BMR24" s="32"/>
      <c r="BMS24" s="32"/>
      <c r="BMT24" s="32"/>
      <c r="BMU24" s="32"/>
      <c r="BMV24" s="32"/>
      <c r="BMW24" s="32"/>
      <c r="BMX24" s="32"/>
      <c r="BMY24" s="32"/>
      <c r="BMZ24" s="32"/>
      <c r="BNA24" s="32"/>
      <c r="BNB24" s="32"/>
      <c r="BNC24" s="32"/>
      <c r="BND24" s="32"/>
      <c r="BNE24" s="32"/>
      <c r="BNF24" s="32"/>
      <c r="BNG24" s="32"/>
      <c r="BNH24" s="32"/>
      <c r="BNI24" s="32"/>
      <c r="BNJ24" s="32"/>
      <c r="BNK24" s="32"/>
      <c r="BNL24" s="32"/>
      <c r="BNM24" s="32"/>
      <c r="BNN24" s="32"/>
      <c r="BNO24" s="32"/>
      <c r="BNP24" s="32"/>
      <c r="BNQ24" s="32"/>
      <c r="BNR24" s="32"/>
      <c r="BNS24" s="32"/>
      <c r="BNT24" s="32"/>
      <c r="BNU24" s="32"/>
      <c r="BNV24" s="32"/>
      <c r="BNW24" s="32"/>
      <c r="BNX24" s="32"/>
      <c r="BNY24" s="32"/>
      <c r="BNZ24" s="32"/>
      <c r="BOA24" s="32"/>
      <c r="BOB24" s="32"/>
      <c r="BOC24" s="32"/>
      <c r="BOD24" s="32"/>
      <c r="BOE24" s="32"/>
      <c r="BOF24" s="32"/>
      <c r="BOG24" s="32"/>
      <c r="BOH24" s="32"/>
      <c r="BOI24" s="32"/>
      <c r="BOJ24" s="32"/>
    </row>
    <row r="25" spans="1:1752" s="33" customFormat="1" x14ac:dyDescent="0.2">
      <c r="A25" s="170" t="s">
        <v>39</v>
      </c>
      <c r="B25" s="162" t="s">
        <v>23</v>
      </c>
      <c r="C25" s="45">
        <v>49491</v>
      </c>
      <c r="D25" s="45">
        <v>49461</v>
      </c>
      <c r="E25" s="68">
        <v>1</v>
      </c>
      <c r="F25" s="109">
        <f t="shared" si="0"/>
        <v>1</v>
      </c>
      <c r="G25" s="35" t="str">
        <f t="shared" si="1"/>
        <v/>
      </c>
      <c r="H25" s="34"/>
      <c r="I25" s="9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  <c r="ALY25" s="32"/>
      <c r="ALZ25" s="32"/>
      <c r="AMA25" s="32"/>
      <c r="AMB25" s="32"/>
      <c r="AMC25" s="32"/>
      <c r="AMD25" s="32"/>
      <c r="AME25" s="32"/>
      <c r="AMF25" s="32"/>
      <c r="AMG25" s="32"/>
      <c r="AMH25" s="32"/>
      <c r="AMI25" s="32"/>
      <c r="AMJ25" s="32"/>
      <c r="AMK25" s="32"/>
      <c r="AML25" s="32"/>
      <c r="AMM25" s="32"/>
      <c r="AMN25" s="32"/>
      <c r="AMO25" s="32"/>
      <c r="AMP25" s="32"/>
      <c r="AMQ25" s="32"/>
      <c r="AMR25" s="32"/>
      <c r="AMS25" s="32"/>
      <c r="AMT25" s="32"/>
      <c r="AMU25" s="32"/>
      <c r="AMV25" s="32"/>
      <c r="AMW25" s="32"/>
      <c r="AMX25" s="32"/>
      <c r="AMY25" s="32"/>
      <c r="AMZ25" s="32"/>
      <c r="ANA25" s="32"/>
      <c r="ANB25" s="32"/>
      <c r="ANC25" s="32"/>
      <c r="AND25" s="32"/>
      <c r="ANE25" s="32"/>
      <c r="ANF25" s="32"/>
      <c r="ANG25" s="32"/>
      <c r="ANH25" s="32"/>
      <c r="ANI25" s="32"/>
      <c r="ANJ25" s="32"/>
      <c r="ANK25" s="32"/>
      <c r="ANL25" s="32"/>
      <c r="ANM25" s="32"/>
      <c r="ANN25" s="32"/>
      <c r="ANO25" s="32"/>
      <c r="ANP25" s="32"/>
      <c r="ANQ25" s="32"/>
      <c r="ANR25" s="32"/>
      <c r="ANS25" s="32"/>
      <c r="ANT25" s="32"/>
      <c r="ANU25" s="32"/>
      <c r="ANV25" s="32"/>
      <c r="ANW25" s="32"/>
      <c r="ANX25" s="32"/>
      <c r="ANY25" s="32"/>
      <c r="ANZ25" s="32"/>
      <c r="AOA25" s="32"/>
      <c r="AOB25" s="32"/>
      <c r="AOC25" s="32"/>
      <c r="AOD25" s="32"/>
      <c r="AOE25" s="32"/>
      <c r="AOF25" s="32"/>
      <c r="AOG25" s="32"/>
      <c r="AOH25" s="32"/>
      <c r="AOI25" s="32"/>
      <c r="AOJ25" s="32"/>
      <c r="AOK25" s="32"/>
      <c r="AOL25" s="32"/>
      <c r="AOM25" s="32"/>
      <c r="AON25" s="32"/>
      <c r="AOO25" s="32"/>
      <c r="AOP25" s="32"/>
      <c r="AOQ25" s="32"/>
      <c r="AOR25" s="32"/>
      <c r="AOS25" s="32"/>
      <c r="AOT25" s="32"/>
      <c r="AOU25" s="32"/>
      <c r="AOV25" s="32"/>
      <c r="AOW25" s="32"/>
      <c r="AOX25" s="32"/>
      <c r="AOY25" s="32"/>
      <c r="AOZ25" s="32"/>
      <c r="APA25" s="32"/>
      <c r="APB25" s="32"/>
      <c r="APC25" s="32"/>
      <c r="APD25" s="32"/>
      <c r="APE25" s="32"/>
      <c r="APF25" s="32"/>
      <c r="APG25" s="32"/>
      <c r="APH25" s="32"/>
      <c r="API25" s="32"/>
      <c r="APJ25" s="32"/>
      <c r="APK25" s="32"/>
      <c r="APL25" s="32"/>
      <c r="APM25" s="32"/>
      <c r="APN25" s="32"/>
      <c r="APO25" s="32"/>
      <c r="APP25" s="32"/>
      <c r="APQ25" s="32"/>
      <c r="APR25" s="32"/>
      <c r="APS25" s="32"/>
      <c r="APT25" s="32"/>
      <c r="APU25" s="32"/>
      <c r="APV25" s="32"/>
      <c r="APW25" s="32"/>
      <c r="APX25" s="32"/>
      <c r="APY25" s="32"/>
      <c r="APZ25" s="32"/>
      <c r="AQA25" s="32"/>
      <c r="AQB25" s="32"/>
      <c r="AQC25" s="32"/>
      <c r="AQD25" s="32"/>
      <c r="AQE25" s="32"/>
      <c r="AQF25" s="32"/>
      <c r="AQG25" s="32"/>
      <c r="AQH25" s="32"/>
      <c r="AQI25" s="32"/>
      <c r="AQJ25" s="32"/>
      <c r="AQK25" s="32"/>
      <c r="AQL25" s="32"/>
      <c r="AQM25" s="32"/>
      <c r="AQN25" s="32"/>
      <c r="AQO25" s="32"/>
      <c r="AQP25" s="32"/>
      <c r="AQQ25" s="32"/>
      <c r="AQR25" s="32"/>
      <c r="AQS25" s="32"/>
      <c r="AQT25" s="32"/>
      <c r="AQU25" s="32"/>
      <c r="AQV25" s="32"/>
      <c r="AQW25" s="32"/>
      <c r="AQX25" s="32"/>
      <c r="AQY25" s="32"/>
      <c r="AQZ25" s="32"/>
      <c r="ARA25" s="32"/>
      <c r="ARB25" s="32"/>
      <c r="ARC25" s="32"/>
      <c r="ARD25" s="32"/>
      <c r="ARE25" s="32"/>
      <c r="ARF25" s="32"/>
      <c r="ARG25" s="32"/>
      <c r="ARH25" s="32"/>
      <c r="ARI25" s="32"/>
      <c r="ARJ25" s="32"/>
      <c r="ARK25" s="32"/>
      <c r="ARL25" s="32"/>
      <c r="ARM25" s="32"/>
      <c r="ARN25" s="32"/>
      <c r="ARO25" s="32"/>
      <c r="ARP25" s="32"/>
      <c r="ARQ25" s="32"/>
      <c r="ARR25" s="32"/>
      <c r="ARS25" s="32"/>
      <c r="ART25" s="32"/>
      <c r="ARU25" s="32"/>
      <c r="ARV25" s="32"/>
      <c r="ARW25" s="32"/>
      <c r="ARX25" s="32"/>
      <c r="ARY25" s="32"/>
      <c r="ARZ25" s="32"/>
      <c r="ASA25" s="32"/>
      <c r="ASB25" s="32"/>
      <c r="ASC25" s="32"/>
      <c r="ASD25" s="32"/>
      <c r="ASE25" s="32"/>
      <c r="ASF25" s="32"/>
      <c r="ASG25" s="32"/>
      <c r="ASH25" s="32"/>
      <c r="ASI25" s="32"/>
      <c r="ASJ25" s="32"/>
      <c r="ASK25" s="32"/>
      <c r="ASL25" s="32"/>
      <c r="ASM25" s="32"/>
      <c r="ASN25" s="32"/>
      <c r="ASO25" s="32"/>
      <c r="ASP25" s="32"/>
      <c r="ASQ25" s="32"/>
      <c r="ASR25" s="32"/>
      <c r="ASS25" s="32"/>
      <c r="AST25" s="32"/>
      <c r="ASU25" s="32"/>
      <c r="ASV25" s="32"/>
      <c r="ASW25" s="32"/>
      <c r="ASX25" s="32"/>
      <c r="ASY25" s="32"/>
      <c r="ASZ25" s="32"/>
      <c r="ATA25" s="32"/>
      <c r="ATB25" s="32"/>
      <c r="ATC25" s="32"/>
      <c r="ATD25" s="32"/>
      <c r="ATE25" s="32"/>
      <c r="ATF25" s="32"/>
      <c r="ATG25" s="32"/>
      <c r="ATH25" s="32"/>
      <c r="ATI25" s="32"/>
      <c r="ATJ25" s="32"/>
      <c r="ATK25" s="32"/>
      <c r="ATL25" s="32"/>
      <c r="ATM25" s="32"/>
      <c r="ATN25" s="32"/>
      <c r="ATO25" s="32"/>
      <c r="ATP25" s="32"/>
      <c r="ATQ25" s="32"/>
      <c r="ATR25" s="32"/>
      <c r="ATS25" s="32"/>
      <c r="ATT25" s="32"/>
      <c r="ATU25" s="32"/>
      <c r="ATV25" s="32"/>
      <c r="ATW25" s="32"/>
      <c r="ATX25" s="32"/>
      <c r="ATY25" s="32"/>
      <c r="ATZ25" s="32"/>
      <c r="AUA25" s="32"/>
      <c r="AUB25" s="32"/>
      <c r="AUC25" s="32"/>
      <c r="AUD25" s="32"/>
      <c r="AUE25" s="32"/>
      <c r="AUF25" s="32"/>
      <c r="AUG25" s="32"/>
      <c r="AUH25" s="32"/>
      <c r="AUI25" s="32"/>
      <c r="AUJ25" s="32"/>
      <c r="AUK25" s="32"/>
      <c r="AUL25" s="32"/>
      <c r="AUM25" s="32"/>
      <c r="AUN25" s="32"/>
      <c r="AUO25" s="32"/>
      <c r="AUP25" s="32"/>
      <c r="AUQ25" s="32"/>
      <c r="AUR25" s="32"/>
      <c r="AUS25" s="32"/>
      <c r="AUT25" s="32"/>
      <c r="AUU25" s="32"/>
      <c r="AUV25" s="32"/>
      <c r="AUW25" s="32"/>
      <c r="AUX25" s="32"/>
      <c r="AUY25" s="32"/>
      <c r="AUZ25" s="32"/>
      <c r="AVA25" s="32"/>
      <c r="AVB25" s="32"/>
      <c r="AVC25" s="32"/>
      <c r="AVD25" s="32"/>
      <c r="AVE25" s="32"/>
      <c r="AVF25" s="32"/>
      <c r="AVG25" s="32"/>
      <c r="AVH25" s="32"/>
      <c r="AVI25" s="32"/>
      <c r="AVJ25" s="32"/>
      <c r="AVK25" s="32"/>
      <c r="AVL25" s="32"/>
      <c r="AVM25" s="32"/>
      <c r="AVN25" s="32"/>
      <c r="AVO25" s="32"/>
      <c r="AVP25" s="32"/>
      <c r="AVQ25" s="32"/>
      <c r="AVR25" s="32"/>
      <c r="AVS25" s="32"/>
      <c r="AVT25" s="32"/>
      <c r="AVU25" s="32"/>
      <c r="AVV25" s="32"/>
      <c r="AVW25" s="32"/>
      <c r="AVX25" s="32"/>
      <c r="AVY25" s="32"/>
      <c r="AVZ25" s="32"/>
      <c r="AWA25" s="32"/>
      <c r="AWB25" s="32"/>
      <c r="AWC25" s="32"/>
      <c r="AWD25" s="32"/>
      <c r="AWE25" s="32"/>
      <c r="AWF25" s="32"/>
      <c r="AWG25" s="32"/>
      <c r="AWH25" s="32"/>
      <c r="AWI25" s="32"/>
      <c r="AWJ25" s="32"/>
      <c r="AWK25" s="32"/>
      <c r="AWL25" s="32"/>
      <c r="AWM25" s="32"/>
      <c r="AWN25" s="32"/>
      <c r="AWO25" s="32"/>
      <c r="AWP25" s="32"/>
      <c r="AWQ25" s="32"/>
      <c r="AWR25" s="32"/>
      <c r="AWS25" s="32"/>
      <c r="AWT25" s="32"/>
      <c r="AWU25" s="32"/>
      <c r="AWV25" s="32"/>
      <c r="AWW25" s="32"/>
      <c r="AWX25" s="32"/>
      <c r="AWY25" s="32"/>
      <c r="AWZ25" s="32"/>
      <c r="AXA25" s="32"/>
      <c r="AXB25" s="32"/>
      <c r="AXC25" s="32"/>
      <c r="AXD25" s="32"/>
      <c r="AXE25" s="32"/>
      <c r="AXF25" s="32"/>
      <c r="AXG25" s="32"/>
      <c r="AXH25" s="32"/>
      <c r="AXI25" s="32"/>
      <c r="AXJ25" s="32"/>
      <c r="AXK25" s="32"/>
      <c r="AXL25" s="32"/>
      <c r="AXM25" s="32"/>
      <c r="AXN25" s="32"/>
      <c r="AXO25" s="32"/>
      <c r="AXP25" s="32"/>
      <c r="AXQ25" s="32"/>
      <c r="AXR25" s="32"/>
      <c r="AXS25" s="32"/>
      <c r="AXT25" s="32"/>
      <c r="AXU25" s="32"/>
      <c r="AXV25" s="32"/>
      <c r="AXW25" s="32"/>
      <c r="AXX25" s="32"/>
      <c r="AXY25" s="32"/>
      <c r="AXZ25" s="32"/>
      <c r="AYA25" s="32"/>
      <c r="AYB25" s="32"/>
      <c r="AYC25" s="32"/>
      <c r="AYD25" s="32"/>
      <c r="AYE25" s="32"/>
      <c r="AYF25" s="32"/>
      <c r="AYG25" s="32"/>
      <c r="AYH25" s="32"/>
      <c r="AYI25" s="32"/>
      <c r="AYJ25" s="32"/>
      <c r="AYK25" s="32"/>
      <c r="AYL25" s="32"/>
      <c r="AYM25" s="32"/>
      <c r="AYN25" s="32"/>
      <c r="AYO25" s="32"/>
      <c r="AYP25" s="32"/>
      <c r="AYQ25" s="32"/>
      <c r="AYR25" s="32"/>
      <c r="AYS25" s="32"/>
      <c r="AYT25" s="32"/>
      <c r="AYU25" s="32"/>
      <c r="AYV25" s="32"/>
      <c r="AYW25" s="32"/>
      <c r="AYX25" s="32"/>
      <c r="AYY25" s="32"/>
      <c r="AYZ25" s="32"/>
      <c r="AZA25" s="32"/>
      <c r="AZB25" s="32"/>
      <c r="AZC25" s="32"/>
      <c r="AZD25" s="32"/>
      <c r="AZE25" s="32"/>
      <c r="AZF25" s="32"/>
      <c r="AZG25" s="32"/>
      <c r="AZH25" s="32"/>
      <c r="AZI25" s="32"/>
      <c r="AZJ25" s="32"/>
      <c r="AZK25" s="32"/>
      <c r="AZL25" s="32"/>
      <c r="AZM25" s="32"/>
      <c r="AZN25" s="32"/>
      <c r="AZO25" s="32"/>
      <c r="AZP25" s="32"/>
      <c r="AZQ25" s="32"/>
      <c r="AZR25" s="32"/>
      <c r="AZS25" s="32"/>
      <c r="AZT25" s="32"/>
      <c r="AZU25" s="32"/>
      <c r="AZV25" s="32"/>
      <c r="AZW25" s="32"/>
      <c r="AZX25" s="32"/>
      <c r="AZY25" s="32"/>
      <c r="AZZ25" s="32"/>
      <c r="BAA25" s="32"/>
      <c r="BAB25" s="32"/>
      <c r="BAC25" s="32"/>
      <c r="BAD25" s="32"/>
      <c r="BAE25" s="32"/>
      <c r="BAF25" s="32"/>
      <c r="BAG25" s="32"/>
      <c r="BAH25" s="32"/>
      <c r="BAI25" s="32"/>
      <c r="BAJ25" s="32"/>
      <c r="BAK25" s="32"/>
      <c r="BAL25" s="32"/>
      <c r="BAM25" s="32"/>
      <c r="BAN25" s="32"/>
      <c r="BAO25" s="32"/>
      <c r="BAP25" s="32"/>
      <c r="BAQ25" s="32"/>
      <c r="BAR25" s="32"/>
      <c r="BAS25" s="32"/>
      <c r="BAT25" s="32"/>
      <c r="BAU25" s="32"/>
      <c r="BAV25" s="32"/>
      <c r="BAW25" s="32"/>
      <c r="BAX25" s="32"/>
      <c r="BAY25" s="32"/>
      <c r="BAZ25" s="32"/>
      <c r="BBA25" s="32"/>
      <c r="BBB25" s="32"/>
      <c r="BBC25" s="32"/>
      <c r="BBD25" s="32"/>
      <c r="BBE25" s="32"/>
      <c r="BBF25" s="32"/>
      <c r="BBG25" s="32"/>
      <c r="BBH25" s="32"/>
      <c r="BBI25" s="32"/>
      <c r="BBJ25" s="32"/>
      <c r="BBK25" s="32"/>
      <c r="BBL25" s="32"/>
      <c r="BBM25" s="32"/>
      <c r="BBN25" s="32"/>
      <c r="BBO25" s="32"/>
      <c r="BBP25" s="32"/>
      <c r="BBQ25" s="32"/>
      <c r="BBR25" s="32"/>
      <c r="BBS25" s="32"/>
      <c r="BBT25" s="32"/>
      <c r="BBU25" s="32"/>
      <c r="BBV25" s="32"/>
      <c r="BBW25" s="32"/>
      <c r="BBX25" s="32"/>
      <c r="BBY25" s="32"/>
      <c r="BBZ25" s="32"/>
      <c r="BCA25" s="32"/>
      <c r="BCB25" s="32"/>
      <c r="BCC25" s="32"/>
      <c r="BCD25" s="32"/>
      <c r="BCE25" s="32"/>
      <c r="BCF25" s="32"/>
      <c r="BCG25" s="32"/>
      <c r="BCH25" s="32"/>
      <c r="BCI25" s="32"/>
      <c r="BCJ25" s="32"/>
      <c r="BCK25" s="32"/>
      <c r="BCL25" s="32"/>
      <c r="BCM25" s="32"/>
      <c r="BCN25" s="32"/>
      <c r="BCO25" s="32"/>
      <c r="BCP25" s="32"/>
      <c r="BCQ25" s="32"/>
      <c r="BCR25" s="32"/>
      <c r="BCS25" s="32"/>
      <c r="BCT25" s="32"/>
      <c r="BCU25" s="32"/>
      <c r="BCV25" s="32"/>
      <c r="BCW25" s="32"/>
      <c r="BCX25" s="32"/>
      <c r="BCY25" s="32"/>
      <c r="BCZ25" s="32"/>
      <c r="BDA25" s="32"/>
      <c r="BDB25" s="32"/>
      <c r="BDC25" s="32"/>
      <c r="BDD25" s="32"/>
      <c r="BDE25" s="32"/>
      <c r="BDF25" s="32"/>
      <c r="BDG25" s="32"/>
      <c r="BDH25" s="32"/>
      <c r="BDI25" s="32"/>
      <c r="BDJ25" s="32"/>
      <c r="BDK25" s="32"/>
      <c r="BDL25" s="32"/>
      <c r="BDM25" s="32"/>
      <c r="BDN25" s="32"/>
      <c r="BDO25" s="32"/>
      <c r="BDP25" s="32"/>
      <c r="BDQ25" s="32"/>
      <c r="BDR25" s="32"/>
      <c r="BDS25" s="32"/>
      <c r="BDT25" s="32"/>
      <c r="BDU25" s="32"/>
      <c r="BDV25" s="32"/>
      <c r="BDW25" s="32"/>
      <c r="BDX25" s="32"/>
      <c r="BDY25" s="32"/>
      <c r="BDZ25" s="32"/>
      <c r="BEA25" s="32"/>
      <c r="BEB25" s="32"/>
      <c r="BEC25" s="32"/>
      <c r="BED25" s="32"/>
      <c r="BEE25" s="32"/>
      <c r="BEF25" s="32"/>
      <c r="BEG25" s="32"/>
      <c r="BEH25" s="32"/>
      <c r="BEI25" s="32"/>
      <c r="BEJ25" s="32"/>
      <c r="BEK25" s="32"/>
      <c r="BEL25" s="32"/>
      <c r="BEM25" s="32"/>
      <c r="BEN25" s="32"/>
      <c r="BEO25" s="32"/>
      <c r="BEP25" s="32"/>
      <c r="BEQ25" s="32"/>
      <c r="BER25" s="32"/>
      <c r="BES25" s="32"/>
      <c r="BET25" s="32"/>
      <c r="BEU25" s="32"/>
      <c r="BEV25" s="32"/>
      <c r="BEW25" s="32"/>
      <c r="BEX25" s="32"/>
      <c r="BEY25" s="32"/>
      <c r="BEZ25" s="32"/>
      <c r="BFA25" s="32"/>
      <c r="BFB25" s="32"/>
      <c r="BFC25" s="32"/>
      <c r="BFD25" s="32"/>
      <c r="BFE25" s="32"/>
      <c r="BFF25" s="32"/>
      <c r="BFG25" s="32"/>
      <c r="BFH25" s="32"/>
      <c r="BFI25" s="32"/>
      <c r="BFJ25" s="32"/>
      <c r="BFK25" s="32"/>
      <c r="BFL25" s="32"/>
      <c r="BFM25" s="32"/>
      <c r="BFN25" s="32"/>
      <c r="BFO25" s="32"/>
      <c r="BFP25" s="32"/>
      <c r="BFQ25" s="32"/>
      <c r="BFR25" s="32"/>
      <c r="BFS25" s="32"/>
      <c r="BFT25" s="32"/>
      <c r="BFU25" s="32"/>
      <c r="BFV25" s="32"/>
      <c r="BFW25" s="32"/>
      <c r="BFX25" s="32"/>
      <c r="BFY25" s="32"/>
      <c r="BFZ25" s="32"/>
      <c r="BGA25" s="32"/>
      <c r="BGB25" s="32"/>
      <c r="BGC25" s="32"/>
      <c r="BGD25" s="32"/>
      <c r="BGE25" s="32"/>
      <c r="BGF25" s="32"/>
      <c r="BGG25" s="32"/>
      <c r="BGH25" s="32"/>
      <c r="BGI25" s="32"/>
      <c r="BGJ25" s="32"/>
      <c r="BGK25" s="32"/>
      <c r="BGL25" s="32"/>
      <c r="BGM25" s="32"/>
      <c r="BGN25" s="32"/>
      <c r="BGO25" s="32"/>
      <c r="BGP25" s="32"/>
      <c r="BGQ25" s="32"/>
      <c r="BGR25" s="32"/>
      <c r="BGS25" s="32"/>
      <c r="BGT25" s="32"/>
      <c r="BGU25" s="32"/>
      <c r="BGV25" s="32"/>
      <c r="BGW25" s="32"/>
      <c r="BGX25" s="32"/>
      <c r="BGY25" s="32"/>
      <c r="BGZ25" s="32"/>
      <c r="BHA25" s="32"/>
      <c r="BHB25" s="32"/>
      <c r="BHC25" s="32"/>
      <c r="BHD25" s="32"/>
      <c r="BHE25" s="32"/>
      <c r="BHF25" s="32"/>
      <c r="BHG25" s="32"/>
      <c r="BHH25" s="32"/>
      <c r="BHI25" s="32"/>
      <c r="BHJ25" s="32"/>
      <c r="BHK25" s="32"/>
      <c r="BHL25" s="32"/>
      <c r="BHM25" s="32"/>
      <c r="BHN25" s="32"/>
      <c r="BHO25" s="32"/>
      <c r="BHP25" s="32"/>
      <c r="BHQ25" s="32"/>
      <c r="BHR25" s="32"/>
      <c r="BHS25" s="32"/>
      <c r="BHT25" s="32"/>
      <c r="BHU25" s="32"/>
      <c r="BHV25" s="32"/>
      <c r="BHW25" s="32"/>
      <c r="BHX25" s="32"/>
      <c r="BHY25" s="32"/>
      <c r="BHZ25" s="32"/>
      <c r="BIA25" s="32"/>
      <c r="BIB25" s="32"/>
      <c r="BIC25" s="32"/>
      <c r="BID25" s="32"/>
      <c r="BIE25" s="32"/>
      <c r="BIF25" s="32"/>
      <c r="BIG25" s="32"/>
      <c r="BIH25" s="32"/>
      <c r="BII25" s="32"/>
      <c r="BIJ25" s="32"/>
      <c r="BIK25" s="32"/>
      <c r="BIL25" s="32"/>
      <c r="BIM25" s="32"/>
      <c r="BIN25" s="32"/>
      <c r="BIO25" s="32"/>
      <c r="BIP25" s="32"/>
      <c r="BIQ25" s="32"/>
      <c r="BIR25" s="32"/>
      <c r="BIS25" s="32"/>
      <c r="BIT25" s="32"/>
      <c r="BIU25" s="32"/>
      <c r="BIV25" s="32"/>
      <c r="BIW25" s="32"/>
      <c r="BIX25" s="32"/>
      <c r="BIY25" s="32"/>
      <c r="BIZ25" s="32"/>
      <c r="BJA25" s="32"/>
      <c r="BJB25" s="32"/>
      <c r="BJC25" s="32"/>
      <c r="BJD25" s="32"/>
      <c r="BJE25" s="32"/>
      <c r="BJF25" s="32"/>
      <c r="BJG25" s="32"/>
      <c r="BJH25" s="32"/>
      <c r="BJI25" s="32"/>
      <c r="BJJ25" s="32"/>
      <c r="BJK25" s="32"/>
      <c r="BJL25" s="32"/>
      <c r="BJM25" s="32"/>
      <c r="BJN25" s="32"/>
      <c r="BJO25" s="32"/>
      <c r="BJP25" s="32"/>
      <c r="BJQ25" s="32"/>
      <c r="BJR25" s="32"/>
      <c r="BJS25" s="32"/>
      <c r="BJT25" s="32"/>
      <c r="BJU25" s="32"/>
      <c r="BJV25" s="32"/>
      <c r="BJW25" s="32"/>
      <c r="BJX25" s="32"/>
      <c r="BJY25" s="32"/>
      <c r="BJZ25" s="32"/>
      <c r="BKA25" s="32"/>
      <c r="BKB25" s="32"/>
      <c r="BKC25" s="32"/>
      <c r="BKD25" s="32"/>
      <c r="BKE25" s="32"/>
      <c r="BKF25" s="32"/>
      <c r="BKG25" s="32"/>
      <c r="BKH25" s="32"/>
      <c r="BKI25" s="32"/>
      <c r="BKJ25" s="32"/>
      <c r="BKK25" s="32"/>
      <c r="BKL25" s="32"/>
      <c r="BKM25" s="32"/>
      <c r="BKN25" s="32"/>
      <c r="BKO25" s="32"/>
      <c r="BKP25" s="32"/>
      <c r="BKQ25" s="32"/>
      <c r="BKR25" s="32"/>
      <c r="BKS25" s="32"/>
      <c r="BKT25" s="32"/>
      <c r="BKU25" s="32"/>
      <c r="BKV25" s="32"/>
      <c r="BKW25" s="32"/>
      <c r="BKX25" s="32"/>
      <c r="BKY25" s="32"/>
      <c r="BKZ25" s="32"/>
      <c r="BLA25" s="32"/>
      <c r="BLB25" s="32"/>
      <c r="BLC25" s="32"/>
      <c r="BLD25" s="32"/>
      <c r="BLE25" s="32"/>
      <c r="BLF25" s="32"/>
      <c r="BLG25" s="32"/>
      <c r="BLH25" s="32"/>
      <c r="BLI25" s="32"/>
      <c r="BLJ25" s="32"/>
      <c r="BLK25" s="32"/>
      <c r="BLL25" s="32"/>
      <c r="BLM25" s="32"/>
      <c r="BLN25" s="32"/>
      <c r="BLO25" s="32"/>
      <c r="BLP25" s="32"/>
      <c r="BLQ25" s="32"/>
      <c r="BLR25" s="32"/>
      <c r="BLS25" s="32"/>
      <c r="BLT25" s="32"/>
      <c r="BLU25" s="32"/>
      <c r="BLV25" s="32"/>
      <c r="BLW25" s="32"/>
      <c r="BLX25" s="32"/>
      <c r="BLY25" s="32"/>
      <c r="BLZ25" s="32"/>
      <c r="BMA25" s="32"/>
      <c r="BMB25" s="32"/>
      <c r="BMC25" s="32"/>
      <c r="BMD25" s="32"/>
      <c r="BME25" s="32"/>
      <c r="BMF25" s="32"/>
      <c r="BMG25" s="32"/>
      <c r="BMH25" s="32"/>
      <c r="BMI25" s="32"/>
      <c r="BMJ25" s="32"/>
      <c r="BMK25" s="32"/>
      <c r="BML25" s="32"/>
      <c r="BMM25" s="32"/>
      <c r="BMN25" s="32"/>
      <c r="BMO25" s="32"/>
      <c r="BMP25" s="32"/>
      <c r="BMQ25" s="32"/>
      <c r="BMR25" s="32"/>
      <c r="BMS25" s="32"/>
      <c r="BMT25" s="32"/>
      <c r="BMU25" s="32"/>
      <c r="BMV25" s="32"/>
      <c r="BMW25" s="32"/>
      <c r="BMX25" s="32"/>
      <c r="BMY25" s="32"/>
      <c r="BMZ25" s="32"/>
      <c r="BNA25" s="32"/>
      <c r="BNB25" s="32"/>
      <c r="BNC25" s="32"/>
      <c r="BND25" s="32"/>
      <c r="BNE25" s="32"/>
      <c r="BNF25" s="32"/>
      <c r="BNG25" s="32"/>
      <c r="BNH25" s="32"/>
      <c r="BNI25" s="32"/>
      <c r="BNJ25" s="32"/>
      <c r="BNK25" s="32"/>
      <c r="BNL25" s="32"/>
      <c r="BNM25" s="32"/>
      <c r="BNN25" s="32"/>
      <c r="BNO25" s="32"/>
      <c r="BNP25" s="32"/>
      <c r="BNQ25" s="32"/>
      <c r="BNR25" s="32"/>
      <c r="BNS25" s="32"/>
      <c r="BNT25" s="32"/>
      <c r="BNU25" s="32"/>
      <c r="BNV25" s="32"/>
      <c r="BNW25" s="32"/>
      <c r="BNX25" s="32"/>
      <c r="BNY25" s="32"/>
      <c r="BNZ25" s="32"/>
      <c r="BOA25" s="32"/>
      <c r="BOB25" s="32"/>
      <c r="BOC25" s="32"/>
      <c r="BOD25" s="32"/>
      <c r="BOE25" s="32"/>
      <c r="BOF25" s="32"/>
      <c r="BOG25" s="32"/>
      <c r="BOH25" s="32"/>
      <c r="BOI25" s="32"/>
      <c r="BOJ25" s="32"/>
    </row>
    <row r="26" spans="1:1752" s="33" customFormat="1" ht="33.75" x14ac:dyDescent="0.2">
      <c r="A26" s="170" t="s">
        <v>40</v>
      </c>
      <c r="B26" s="162" t="s">
        <v>23</v>
      </c>
      <c r="C26" s="45">
        <v>45078</v>
      </c>
      <c r="D26" s="45">
        <v>45505</v>
      </c>
      <c r="E26" s="68"/>
      <c r="F26" s="109" t="str">
        <f t="shared" si="0"/>
        <v/>
      </c>
      <c r="G26" s="35">
        <f t="shared" si="1"/>
        <v>14</v>
      </c>
      <c r="H26" s="34" t="s">
        <v>163</v>
      </c>
      <c r="I26" s="169" t="s">
        <v>99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  <c r="ZQ26" s="32"/>
      <c r="ZR26" s="32"/>
      <c r="ZS26" s="32"/>
      <c r="ZT26" s="32"/>
      <c r="ZU26" s="32"/>
      <c r="ZV26" s="32"/>
      <c r="ZW26" s="32"/>
      <c r="ZX26" s="32"/>
      <c r="ZY26" s="32"/>
      <c r="ZZ26" s="32"/>
      <c r="AAA26" s="32"/>
      <c r="AAB26" s="32"/>
      <c r="AAC26" s="32"/>
      <c r="AAD26" s="32"/>
      <c r="AAE26" s="32"/>
      <c r="AAF26" s="32"/>
      <c r="AAG26" s="32"/>
      <c r="AAH26" s="32"/>
      <c r="AAI26" s="32"/>
      <c r="AAJ26" s="32"/>
      <c r="AAK26" s="32"/>
      <c r="AAL26" s="32"/>
      <c r="AAM26" s="32"/>
      <c r="AAN26" s="32"/>
      <c r="AAO26" s="32"/>
      <c r="AAP26" s="32"/>
      <c r="AAQ26" s="32"/>
      <c r="AAR26" s="32"/>
      <c r="AAS26" s="32"/>
      <c r="AAT26" s="32"/>
      <c r="AAU26" s="32"/>
      <c r="AAV26" s="32"/>
      <c r="AAW26" s="32"/>
      <c r="AAX26" s="32"/>
      <c r="AAY26" s="32"/>
      <c r="AAZ26" s="32"/>
      <c r="ABA26" s="32"/>
      <c r="ABB26" s="32"/>
      <c r="ABC26" s="32"/>
      <c r="ABD26" s="32"/>
      <c r="ABE26" s="32"/>
      <c r="ABF26" s="32"/>
      <c r="ABG26" s="32"/>
      <c r="ABH26" s="32"/>
      <c r="ABI26" s="32"/>
      <c r="ABJ26" s="32"/>
      <c r="ABK26" s="32"/>
      <c r="ABL26" s="32"/>
      <c r="ABM26" s="32"/>
      <c r="ABN26" s="32"/>
      <c r="ABO26" s="32"/>
      <c r="ABP26" s="32"/>
      <c r="ABQ26" s="32"/>
      <c r="ABR26" s="32"/>
      <c r="ABS26" s="32"/>
      <c r="ABT26" s="32"/>
      <c r="ABU26" s="32"/>
      <c r="ABV26" s="32"/>
      <c r="ABW26" s="32"/>
      <c r="ABX26" s="32"/>
      <c r="ABY26" s="32"/>
      <c r="ABZ26" s="32"/>
      <c r="ACA26" s="32"/>
      <c r="ACB26" s="32"/>
      <c r="ACC26" s="32"/>
      <c r="ACD26" s="32"/>
      <c r="ACE26" s="32"/>
      <c r="ACF26" s="32"/>
      <c r="ACG26" s="32"/>
      <c r="ACH26" s="32"/>
      <c r="ACI26" s="32"/>
      <c r="ACJ26" s="32"/>
      <c r="ACK26" s="32"/>
      <c r="ACL26" s="32"/>
      <c r="ACM26" s="32"/>
      <c r="ACN26" s="32"/>
      <c r="ACO26" s="32"/>
      <c r="ACP26" s="32"/>
      <c r="ACQ26" s="32"/>
      <c r="ACR26" s="32"/>
      <c r="ACS26" s="32"/>
      <c r="ACT26" s="32"/>
      <c r="ACU26" s="32"/>
      <c r="ACV26" s="32"/>
      <c r="ACW26" s="32"/>
      <c r="ACX26" s="32"/>
      <c r="ACY26" s="32"/>
      <c r="ACZ26" s="32"/>
      <c r="ADA26" s="32"/>
      <c r="ADB26" s="32"/>
      <c r="ADC26" s="32"/>
      <c r="ADD26" s="32"/>
      <c r="ADE26" s="32"/>
      <c r="ADF26" s="32"/>
      <c r="ADG26" s="32"/>
      <c r="ADH26" s="32"/>
      <c r="ADI26" s="32"/>
      <c r="ADJ26" s="32"/>
      <c r="ADK26" s="32"/>
      <c r="ADL26" s="32"/>
      <c r="ADM26" s="32"/>
      <c r="ADN26" s="32"/>
      <c r="ADO26" s="32"/>
      <c r="ADP26" s="32"/>
      <c r="ADQ26" s="32"/>
      <c r="ADR26" s="32"/>
      <c r="ADS26" s="32"/>
      <c r="ADT26" s="32"/>
      <c r="ADU26" s="32"/>
      <c r="ADV26" s="32"/>
      <c r="ADW26" s="32"/>
      <c r="ADX26" s="32"/>
      <c r="ADY26" s="32"/>
      <c r="ADZ26" s="32"/>
      <c r="AEA26" s="32"/>
      <c r="AEB26" s="32"/>
      <c r="AEC26" s="32"/>
      <c r="AED26" s="32"/>
      <c r="AEE26" s="32"/>
      <c r="AEF26" s="32"/>
      <c r="AEG26" s="32"/>
      <c r="AEH26" s="32"/>
      <c r="AEI26" s="32"/>
      <c r="AEJ26" s="32"/>
      <c r="AEK26" s="32"/>
      <c r="AEL26" s="32"/>
      <c r="AEM26" s="32"/>
      <c r="AEN26" s="32"/>
      <c r="AEO26" s="32"/>
      <c r="AEP26" s="32"/>
      <c r="AEQ26" s="32"/>
      <c r="AER26" s="32"/>
      <c r="AES26" s="32"/>
      <c r="AET26" s="32"/>
      <c r="AEU26" s="32"/>
      <c r="AEV26" s="32"/>
      <c r="AEW26" s="32"/>
      <c r="AEX26" s="32"/>
      <c r="AEY26" s="32"/>
      <c r="AEZ26" s="32"/>
      <c r="AFA26" s="32"/>
      <c r="AFB26" s="32"/>
      <c r="AFC26" s="32"/>
      <c r="AFD26" s="32"/>
      <c r="AFE26" s="32"/>
      <c r="AFF26" s="32"/>
      <c r="AFG26" s="32"/>
      <c r="AFH26" s="32"/>
      <c r="AFI26" s="32"/>
      <c r="AFJ26" s="32"/>
      <c r="AFK26" s="32"/>
      <c r="AFL26" s="32"/>
      <c r="AFM26" s="32"/>
      <c r="AFN26" s="32"/>
      <c r="AFO26" s="32"/>
      <c r="AFP26" s="32"/>
      <c r="AFQ26" s="32"/>
      <c r="AFR26" s="32"/>
      <c r="AFS26" s="32"/>
      <c r="AFT26" s="32"/>
      <c r="AFU26" s="32"/>
      <c r="AFV26" s="32"/>
      <c r="AFW26" s="32"/>
      <c r="AFX26" s="32"/>
      <c r="AFY26" s="32"/>
      <c r="AFZ26" s="32"/>
      <c r="AGA26" s="32"/>
      <c r="AGB26" s="32"/>
      <c r="AGC26" s="32"/>
      <c r="AGD26" s="32"/>
      <c r="AGE26" s="32"/>
      <c r="AGF26" s="32"/>
      <c r="AGG26" s="32"/>
      <c r="AGH26" s="32"/>
      <c r="AGI26" s="32"/>
      <c r="AGJ26" s="32"/>
      <c r="AGK26" s="32"/>
      <c r="AGL26" s="32"/>
      <c r="AGM26" s="32"/>
      <c r="AGN26" s="32"/>
      <c r="AGO26" s="32"/>
      <c r="AGP26" s="32"/>
      <c r="AGQ26" s="32"/>
      <c r="AGR26" s="32"/>
      <c r="AGS26" s="32"/>
      <c r="AGT26" s="32"/>
      <c r="AGU26" s="32"/>
      <c r="AGV26" s="32"/>
      <c r="AGW26" s="32"/>
      <c r="AGX26" s="32"/>
      <c r="AGY26" s="32"/>
      <c r="AGZ26" s="32"/>
      <c r="AHA26" s="32"/>
      <c r="AHB26" s="32"/>
      <c r="AHC26" s="32"/>
      <c r="AHD26" s="32"/>
      <c r="AHE26" s="32"/>
      <c r="AHF26" s="32"/>
      <c r="AHG26" s="32"/>
      <c r="AHH26" s="32"/>
      <c r="AHI26" s="32"/>
      <c r="AHJ26" s="32"/>
      <c r="AHK26" s="32"/>
      <c r="AHL26" s="32"/>
      <c r="AHM26" s="32"/>
      <c r="AHN26" s="32"/>
      <c r="AHO26" s="32"/>
      <c r="AHP26" s="32"/>
      <c r="AHQ26" s="32"/>
      <c r="AHR26" s="32"/>
      <c r="AHS26" s="32"/>
      <c r="AHT26" s="32"/>
      <c r="AHU26" s="32"/>
      <c r="AHV26" s="32"/>
      <c r="AHW26" s="32"/>
      <c r="AHX26" s="32"/>
      <c r="AHY26" s="32"/>
      <c r="AHZ26" s="32"/>
      <c r="AIA26" s="32"/>
      <c r="AIB26" s="32"/>
      <c r="AIC26" s="32"/>
      <c r="AID26" s="32"/>
      <c r="AIE26" s="32"/>
      <c r="AIF26" s="32"/>
      <c r="AIG26" s="32"/>
      <c r="AIH26" s="32"/>
      <c r="AII26" s="32"/>
      <c r="AIJ26" s="32"/>
      <c r="AIK26" s="32"/>
      <c r="AIL26" s="32"/>
      <c r="AIM26" s="32"/>
      <c r="AIN26" s="32"/>
      <c r="AIO26" s="32"/>
      <c r="AIP26" s="32"/>
      <c r="AIQ26" s="32"/>
      <c r="AIR26" s="32"/>
      <c r="AIS26" s="32"/>
      <c r="AIT26" s="32"/>
      <c r="AIU26" s="32"/>
      <c r="AIV26" s="32"/>
      <c r="AIW26" s="32"/>
      <c r="AIX26" s="32"/>
      <c r="AIY26" s="32"/>
      <c r="AIZ26" s="32"/>
      <c r="AJA26" s="32"/>
      <c r="AJB26" s="32"/>
      <c r="AJC26" s="32"/>
      <c r="AJD26" s="32"/>
      <c r="AJE26" s="32"/>
      <c r="AJF26" s="32"/>
      <c r="AJG26" s="32"/>
      <c r="AJH26" s="32"/>
      <c r="AJI26" s="32"/>
      <c r="AJJ26" s="32"/>
      <c r="AJK26" s="32"/>
      <c r="AJL26" s="32"/>
      <c r="AJM26" s="32"/>
      <c r="AJN26" s="32"/>
      <c r="AJO26" s="32"/>
      <c r="AJP26" s="32"/>
      <c r="AJQ26" s="32"/>
      <c r="AJR26" s="32"/>
      <c r="AJS26" s="32"/>
      <c r="AJT26" s="32"/>
      <c r="AJU26" s="32"/>
      <c r="AJV26" s="32"/>
      <c r="AJW26" s="32"/>
      <c r="AJX26" s="32"/>
      <c r="AJY26" s="32"/>
      <c r="AJZ26" s="32"/>
      <c r="AKA26" s="32"/>
      <c r="AKB26" s="32"/>
      <c r="AKC26" s="32"/>
      <c r="AKD26" s="32"/>
      <c r="AKE26" s="32"/>
      <c r="AKF26" s="32"/>
      <c r="AKG26" s="32"/>
      <c r="AKH26" s="32"/>
      <c r="AKI26" s="32"/>
      <c r="AKJ26" s="32"/>
      <c r="AKK26" s="32"/>
      <c r="AKL26" s="32"/>
      <c r="AKM26" s="32"/>
      <c r="AKN26" s="32"/>
      <c r="AKO26" s="32"/>
      <c r="AKP26" s="32"/>
      <c r="AKQ26" s="32"/>
      <c r="AKR26" s="32"/>
      <c r="AKS26" s="32"/>
      <c r="AKT26" s="32"/>
      <c r="AKU26" s="32"/>
      <c r="AKV26" s="32"/>
      <c r="AKW26" s="32"/>
      <c r="AKX26" s="32"/>
      <c r="AKY26" s="32"/>
      <c r="AKZ26" s="32"/>
      <c r="ALA26" s="32"/>
      <c r="ALB26" s="32"/>
      <c r="ALC26" s="32"/>
      <c r="ALD26" s="32"/>
      <c r="ALE26" s="32"/>
      <c r="ALF26" s="32"/>
      <c r="ALG26" s="32"/>
      <c r="ALH26" s="32"/>
      <c r="ALI26" s="32"/>
      <c r="ALJ26" s="32"/>
      <c r="ALK26" s="32"/>
      <c r="ALL26" s="32"/>
      <c r="ALM26" s="32"/>
      <c r="ALN26" s="32"/>
      <c r="ALO26" s="32"/>
      <c r="ALP26" s="32"/>
      <c r="ALQ26" s="32"/>
      <c r="ALR26" s="32"/>
      <c r="ALS26" s="32"/>
      <c r="ALT26" s="32"/>
      <c r="ALU26" s="32"/>
      <c r="ALV26" s="32"/>
      <c r="ALW26" s="32"/>
      <c r="ALX26" s="32"/>
      <c r="ALY26" s="32"/>
      <c r="ALZ26" s="32"/>
      <c r="AMA26" s="32"/>
      <c r="AMB26" s="32"/>
      <c r="AMC26" s="32"/>
      <c r="AMD26" s="32"/>
      <c r="AME26" s="32"/>
      <c r="AMF26" s="32"/>
      <c r="AMG26" s="32"/>
      <c r="AMH26" s="32"/>
      <c r="AMI26" s="32"/>
      <c r="AMJ26" s="32"/>
      <c r="AMK26" s="32"/>
      <c r="AML26" s="32"/>
      <c r="AMM26" s="32"/>
      <c r="AMN26" s="32"/>
      <c r="AMO26" s="32"/>
      <c r="AMP26" s="32"/>
      <c r="AMQ26" s="32"/>
      <c r="AMR26" s="32"/>
      <c r="AMS26" s="32"/>
      <c r="AMT26" s="32"/>
      <c r="AMU26" s="32"/>
      <c r="AMV26" s="32"/>
      <c r="AMW26" s="32"/>
      <c r="AMX26" s="32"/>
      <c r="AMY26" s="32"/>
      <c r="AMZ26" s="32"/>
      <c r="ANA26" s="32"/>
      <c r="ANB26" s="32"/>
      <c r="ANC26" s="32"/>
      <c r="AND26" s="32"/>
      <c r="ANE26" s="32"/>
      <c r="ANF26" s="32"/>
      <c r="ANG26" s="32"/>
      <c r="ANH26" s="32"/>
      <c r="ANI26" s="32"/>
      <c r="ANJ26" s="32"/>
      <c r="ANK26" s="32"/>
      <c r="ANL26" s="32"/>
      <c r="ANM26" s="32"/>
      <c r="ANN26" s="32"/>
      <c r="ANO26" s="32"/>
      <c r="ANP26" s="32"/>
      <c r="ANQ26" s="32"/>
      <c r="ANR26" s="32"/>
      <c r="ANS26" s="32"/>
      <c r="ANT26" s="32"/>
      <c r="ANU26" s="32"/>
      <c r="ANV26" s="32"/>
      <c r="ANW26" s="32"/>
      <c r="ANX26" s="32"/>
      <c r="ANY26" s="32"/>
      <c r="ANZ26" s="32"/>
      <c r="AOA26" s="32"/>
      <c r="AOB26" s="32"/>
      <c r="AOC26" s="32"/>
      <c r="AOD26" s="32"/>
      <c r="AOE26" s="32"/>
      <c r="AOF26" s="32"/>
      <c r="AOG26" s="32"/>
      <c r="AOH26" s="32"/>
      <c r="AOI26" s="32"/>
      <c r="AOJ26" s="32"/>
      <c r="AOK26" s="32"/>
      <c r="AOL26" s="32"/>
      <c r="AOM26" s="32"/>
      <c r="AON26" s="32"/>
      <c r="AOO26" s="32"/>
      <c r="AOP26" s="32"/>
      <c r="AOQ26" s="32"/>
      <c r="AOR26" s="32"/>
      <c r="AOS26" s="32"/>
      <c r="AOT26" s="32"/>
      <c r="AOU26" s="32"/>
      <c r="AOV26" s="32"/>
      <c r="AOW26" s="32"/>
      <c r="AOX26" s="32"/>
      <c r="AOY26" s="32"/>
      <c r="AOZ26" s="32"/>
      <c r="APA26" s="32"/>
      <c r="APB26" s="32"/>
      <c r="APC26" s="32"/>
      <c r="APD26" s="32"/>
      <c r="APE26" s="32"/>
      <c r="APF26" s="32"/>
      <c r="APG26" s="32"/>
      <c r="APH26" s="32"/>
      <c r="API26" s="32"/>
      <c r="APJ26" s="32"/>
      <c r="APK26" s="32"/>
      <c r="APL26" s="32"/>
      <c r="APM26" s="32"/>
      <c r="APN26" s="32"/>
      <c r="APO26" s="32"/>
      <c r="APP26" s="32"/>
      <c r="APQ26" s="32"/>
      <c r="APR26" s="32"/>
      <c r="APS26" s="32"/>
      <c r="APT26" s="32"/>
      <c r="APU26" s="32"/>
      <c r="APV26" s="32"/>
      <c r="APW26" s="32"/>
      <c r="APX26" s="32"/>
      <c r="APY26" s="32"/>
      <c r="APZ26" s="32"/>
      <c r="AQA26" s="32"/>
      <c r="AQB26" s="32"/>
      <c r="AQC26" s="32"/>
      <c r="AQD26" s="32"/>
      <c r="AQE26" s="32"/>
      <c r="AQF26" s="32"/>
      <c r="AQG26" s="32"/>
      <c r="AQH26" s="32"/>
      <c r="AQI26" s="32"/>
      <c r="AQJ26" s="32"/>
      <c r="AQK26" s="32"/>
      <c r="AQL26" s="32"/>
      <c r="AQM26" s="32"/>
      <c r="AQN26" s="32"/>
      <c r="AQO26" s="32"/>
      <c r="AQP26" s="32"/>
      <c r="AQQ26" s="32"/>
      <c r="AQR26" s="32"/>
      <c r="AQS26" s="32"/>
      <c r="AQT26" s="32"/>
      <c r="AQU26" s="32"/>
      <c r="AQV26" s="32"/>
      <c r="AQW26" s="32"/>
      <c r="AQX26" s="32"/>
      <c r="AQY26" s="32"/>
      <c r="AQZ26" s="32"/>
      <c r="ARA26" s="32"/>
      <c r="ARB26" s="32"/>
      <c r="ARC26" s="32"/>
      <c r="ARD26" s="32"/>
      <c r="ARE26" s="32"/>
      <c r="ARF26" s="32"/>
      <c r="ARG26" s="32"/>
      <c r="ARH26" s="32"/>
      <c r="ARI26" s="32"/>
      <c r="ARJ26" s="32"/>
      <c r="ARK26" s="32"/>
      <c r="ARL26" s="32"/>
      <c r="ARM26" s="32"/>
      <c r="ARN26" s="32"/>
      <c r="ARO26" s="32"/>
      <c r="ARP26" s="32"/>
      <c r="ARQ26" s="32"/>
      <c r="ARR26" s="32"/>
      <c r="ARS26" s="32"/>
      <c r="ART26" s="32"/>
      <c r="ARU26" s="32"/>
      <c r="ARV26" s="32"/>
      <c r="ARW26" s="32"/>
      <c r="ARX26" s="32"/>
      <c r="ARY26" s="32"/>
      <c r="ARZ26" s="32"/>
      <c r="ASA26" s="32"/>
      <c r="ASB26" s="32"/>
      <c r="ASC26" s="32"/>
      <c r="ASD26" s="32"/>
      <c r="ASE26" s="32"/>
      <c r="ASF26" s="32"/>
      <c r="ASG26" s="32"/>
      <c r="ASH26" s="32"/>
      <c r="ASI26" s="32"/>
      <c r="ASJ26" s="32"/>
      <c r="ASK26" s="32"/>
      <c r="ASL26" s="32"/>
      <c r="ASM26" s="32"/>
      <c r="ASN26" s="32"/>
      <c r="ASO26" s="32"/>
      <c r="ASP26" s="32"/>
      <c r="ASQ26" s="32"/>
      <c r="ASR26" s="32"/>
      <c r="ASS26" s="32"/>
      <c r="AST26" s="32"/>
      <c r="ASU26" s="32"/>
      <c r="ASV26" s="32"/>
      <c r="ASW26" s="32"/>
      <c r="ASX26" s="32"/>
      <c r="ASY26" s="32"/>
      <c r="ASZ26" s="32"/>
      <c r="ATA26" s="32"/>
      <c r="ATB26" s="32"/>
      <c r="ATC26" s="32"/>
      <c r="ATD26" s="32"/>
      <c r="ATE26" s="32"/>
      <c r="ATF26" s="32"/>
      <c r="ATG26" s="32"/>
      <c r="ATH26" s="32"/>
      <c r="ATI26" s="32"/>
      <c r="ATJ26" s="32"/>
      <c r="ATK26" s="32"/>
      <c r="ATL26" s="32"/>
      <c r="ATM26" s="32"/>
      <c r="ATN26" s="32"/>
      <c r="ATO26" s="32"/>
      <c r="ATP26" s="32"/>
      <c r="ATQ26" s="32"/>
      <c r="ATR26" s="32"/>
      <c r="ATS26" s="32"/>
      <c r="ATT26" s="32"/>
      <c r="ATU26" s="32"/>
      <c r="ATV26" s="32"/>
      <c r="ATW26" s="32"/>
      <c r="ATX26" s="32"/>
      <c r="ATY26" s="32"/>
      <c r="ATZ26" s="32"/>
      <c r="AUA26" s="32"/>
      <c r="AUB26" s="32"/>
      <c r="AUC26" s="32"/>
      <c r="AUD26" s="32"/>
      <c r="AUE26" s="32"/>
      <c r="AUF26" s="32"/>
      <c r="AUG26" s="32"/>
      <c r="AUH26" s="32"/>
      <c r="AUI26" s="32"/>
      <c r="AUJ26" s="32"/>
      <c r="AUK26" s="32"/>
      <c r="AUL26" s="32"/>
      <c r="AUM26" s="32"/>
      <c r="AUN26" s="32"/>
      <c r="AUO26" s="32"/>
      <c r="AUP26" s="32"/>
      <c r="AUQ26" s="32"/>
      <c r="AUR26" s="32"/>
      <c r="AUS26" s="32"/>
      <c r="AUT26" s="32"/>
      <c r="AUU26" s="32"/>
      <c r="AUV26" s="32"/>
      <c r="AUW26" s="32"/>
      <c r="AUX26" s="32"/>
      <c r="AUY26" s="32"/>
      <c r="AUZ26" s="32"/>
      <c r="AVA26" s="32"/>
      <c r="AVB26" s="32"/>
      <c r="AVC26" s="32"/>
      <c r="AVD26" s="32"/>
      <c r="AVE26" s="32"/>
      <c r="AVF26" s="32"/>
      <c r="AVG26" s="32"/>
      <c r="AVH26" s="32"/>
      <c r="AVI26" s="32"/>
      <c r="AVJ26" s="32"/>
      <c r="AVK26" s="32"/>
      <c r="AVL26" s="32"/>
      <c r="AVM26" s="32"/>
      <c r="AVN26" s="32"/>
      <c r="AVO26" s="32"/>
      <c r="AVP26" s="32"/>
      <c r="AVQ26" s="32"/>
      <c r="AVR26" s="32"/>
      <c r="AVS26" s="32"/>
      <c r="AVT26" s="32"/>
      <c r="AVU26" s="32"/>
      <c r="AVV26" s="32"/>
      <c r="AVW26" s="32"/>
      <c r="AVX26" s="32"/>
      <c r="AVY26" s="32"/>
      <c r="AVZ26" s="32"/>
      <c r="AWA26" s="32"/>
      <c r="AWB26" s="32"/>
      <c r="AWC26" s="32"/>
      <c r="AWD26" s="32"/>
      <c r="AWE26" s="32"/>
      <c r="AWF26" s="32"/>
      <c r="AWG26" s="32"/>
      <c r="AWH26" s="32"/>
      <c r="AWI26" s="32"/>
      <c r="AWJ26" s="32"/>
      <c r="AWK26" s="32"/>
      <c r="AWL26" s="32"/>
      <c r="AWM26" s="32"/>
      <c r="AWN26" s="32"/>
      <c r="AWO26" s="32"/>
      <c r="AWP26" s="32"/>
      <c r="AWQ26" s="32"/>
      <c r="AWR26" s="32"/>
      <c r="AWS26" s="32"/>
      <c r="AWT26" s="32"/>
      <c r="AWU26" s="32"/>
      <c r="AWV26" s="32"/>
      <c r="AWW26" s="32"/>
      <c r="AWX26" s="32"/>
      <c r="AWY26" s="32"/>
      <c r="AWZ26" s="32"/>
      <c r="AXA26" s="32"/>
      <c r="AXB26" s="32"/>
      <c r="AXC26" s="32"/>
      <c r="AXD26" s="32"/>
      <c r="AXE26" s="32"/>
      <c r="AXF26" s="32"/>
      <c r="AXG26" s="32"/>
      <c r="AXH26" s="32"/>
      <c r="AXI26" s="32"/>
      <c r="AXJ26" s="32"/>
      <c r="AXK26" s="32"/>
      <c r="AXL26" s="32"/>
      <c r="AXM26" s="32"/>
      <c r="AXN26" s="32"/>
      <c r="AXO26" s="32"/>
      <c r="AXP26" s="32"/>
      <c r="AXQ26" s="32"/>
      <c r="AXR26" s="32"/>
      <c r="AXS26" s="32"/>
      <c r="AXT26" s="32"/>
      <c r="AXU26" s="32"/>
      <c r="AXV26" s="32"/>
      <c r="AXW26" s="32"/>
      <c r="AXX26" s="32"/>
      <c r="AXY26" s="32"/>
      <c r="AXZ26" s="32"/>
      <c r="AYA26" s="32"/>
      <c r="AYB26" s="32"/>
      <c r="AYC26" s="32"/>
      <c r="AYD26" s="32"/>
      <c r="AYE26" s="32"/>
      <c r="AYF26" s="32"/>
      <c r="AYG26" s="32"/>
      <c r="AYH26" s="32"/>
      <c r="AYI26" s="32"/>
      <c r="AYJ26" s="32"/>
      <c r="AYK26" s="32"/>
      <c r="AYL26" s="32"/>
      <c r="AYM26" s="32"/>
      <c r="AYN26" s="32"/>
      <c r="AYO26" s="32"/>
      <c r="AYP26" s="32"/>
      <c r="AYQ26" s="32"/>
      <c r="AYR26" s="32"/>
      <c r="AYS26" s="32"/>
      <c r="AYT26" s="32"/>
      <c r="AYU26" s="32"/>
      <c r="AYV26" s="32"/>
      <c r="AYW26" s="32"/>
      <c r="AYX26" s="32"/>
      <c r="AYY26" s="32"/>
      <c r="AYZ26" s="32"/>
      <c r="AZA26" s="32"/>
      <c r="AZB26" s="32"/>
      <c r="AZC26" s="32"/>
      <c r="AZD26" s="32"/>
      <c r="AZE26" s="32"/>
      <c r="AZF26" s="32"/>
      <c r="AZG26" s="32"/>
      <c r="AZH26" s="32"/>
      <c r="AZI26" s="32"/>
      <c r="AZJ26" s="32"/>
      <c r="AZK26" s="32"/>
      <c r="AZL26" s="32"/>
      <c r="AZM26" s="32"/>
      <c r="AZN26" s="32"/>
      <c r="AZO26" s="32"/>
      <c r="AZP26" s="32"/>
      <c r="AZQ26" s="32"/>
      <c r="AZR26" s="32"/>
      <c r="AZS26" s="32"/>
      <c r="AZT26" s="32"/>
      <c r="AZU26" s="32"/>
      <c r="AZV26" s="32"/>
      <c r="AZW26" s="32"/>
      <c r="AZX26" s="32"/>
      <c r="AZY26" s="32"/>
      <c r="AZZ26" s="32"/>
      <c r="BAA26" s="32"/>
      <c r="BAB26" s="32"/>
      <c r="BAC26" s="32"/>
      <c r="BAD26" s="32"/>
      <c r="BAE26" s="32"/>
      <c r="BAF26" s="32"/>
      <c r="BAG26" s="32"/>
      <c r="BAH26" s="32"/>
      <c r="BAI26" s="32"/>
      <c r="BAJ26" s="32"/>
      <c r="BAK26" s="32"/>
      <c r="BAL26" s="32"/>
      <c r="BAM26" s="32"/>
      <c r="BAN26" s="32"/>
      <c r="BAO26" s="32"/>
      <c r="BAP26" s="32"/>
      <c r="BAQ26" s="32"/>
      <c r="BAR26" s="32"/>
      <c r="BAS26" s="32"/>
      <c r="BAT26" s="32"/>
      <c r="BAU26" s="32"/>
      <c r="BAV26" s="32"/>
      <c r="BAW26" s="32"/>
      <c r="BAX26" s="32"/>
      <c r="BAY26" s="32"/>
      <c r="BAZ26" s="32"/>
      <c r="BBA26" s="32"/>
      <c r="BBB26" s="32"/>
      <c r="BBC26" s="32"/>
      <c r="BBD26" s="32"/>
      <c r="BBE26" s="32"/>
      <c r="BBF26" s="32"/>
      <c r="BBG26" s="32"/>
      <c r="BBH26" s="32"/>
      <c r="BBI26" s="32"/>
      <c r="BBJ26" s="32"/>
      <c r="BBK26" s="32"/>
      <c r="BBL26" s="32"/>
      <c r="BBM26" s="32"/>
      <c r="BBN26" s="32"/>
      <c r="BBO26" s="32"/>
      <c r="BBP26" s="32"/>
      <c r="BBQ26" s="32"/>
      <c r="BBR26" s="32"/>
      <c r="BBS26" s="32"/>
      <c r="BBT26" s="32"/>
      <c r="BBU26" s="32"/>
      <c r="BBV26" s="32"/>
      <c r="BBW26" s="32"/>
      <c r="BBX26" s="32"/>
      <c r="BBY26" s="32"/>
      <c r="BBZ26" s="32"/>
      <c r="BCA26" s="32"/>
      <c r="BCB26" s="32"/>
      <c r="BCC26" s="32"/>
      <c r="BCD26" s="32"/>
      <c r="BCE26" s="32"/>
      <c r="BCF26" s="32"/>
      <c r="BCG26" s="32"/>
      <c r="BCH26" s="32"/>
      <c r="BCI26" s="32"/>
      <c r="BCJ26" s="32"/>
      <c r="BCK26" s="32"/>
      <c r="BCL26" s="32"/>
      <c r="BCM26" s="32"/>
      <c r="BCN26" s="32"/>
      <c r="BCO26" s="32"/>
      <c r="BCP26" s="32"/>
      <c r="BCQ26" s="32"/>
      <c r="BCR26" s="32"/>
      <c r="BCS26" s="32"/>
      <c r="BCT26" s="32"/>
      <c r="BCU26" s="32"/>
      <c r="BCV26" s="32"/>
      <c r="BCW26" s="32"/>
      <c r="BCX26" s="32"/>
      <c r="BCY26" s="32"/>
      <c r="BCZ26" s="32"/>
      <c r="BDA26" s="32"/>
      <c r="BDB26" s="32"/>
      <c r="BDC26" s="32"/>
      <c r="BDD26" s="32"/>
      <c r="BDE26" s="32"/>
      <c r="BDF26" s="32"/>
      <c r="BDG26" s="32"/>
      <c r="BDH26" s="32"/>
      <c r="BDI26" s="32"/>
      <c r="BDJ26" s="32"/>
      <c r="BDK26" s="32"/>
      <c r="BDL26" s="32"/>
      <c r="BDM26" s="32"/>
      <c r="BDN26" s="32"/>
      <c r="BDO26" s="32"/>
      <c r="BDP26" s="32"/>
      <c r="BDQ26" s="32"/>
      <c r="BDR26" s="32"/>
      <c r="BDS26" s="32"/>
      <c r="BDT26" s="32"/>
      <c r="BDU26" s="32"/>
      <c r="BDV26" s="32"/>
      <c r="BDW26" s="32"/>
      <c r="BDX26" s="32"/>
      <c r="BDY26" s="32"/>
      <c r="BDZ26" s="32"/>
      <c r="BEA26" s="32"/>
      <c r="BEB26" s="32"/>
      <c r="BEC26" s="32"/>
      <c r="BED26" s="32"/>
      <c r="BEE26" s="32"/>
      <c r="BEF26" s="32"/>
      <c r="BEG26" s="32"/>
      <c r="BEH26" s="32"/>
      <c r="BEI26" s="32"/>
      <c r="BEJ26" s="32"/>
      <c r="BEK26" s="32"/>
      <c r="BEL26" s="32"/>
      <c r="BEM26" s="32"/>
      <c r="BEN26" s="32"/>
      <c r="BEO26" s="32"/>
      <c r="BEP26" s="32"/>
      <c r="BEQ26" s="32"/>
      <c r="BER26" s="32"/>
      <c r="BES26" s="32"/>
      <c r="BET26" s="32"/>
      <c r="BEU26" s="32"/>
      <c r="BEV26" s="32"/>
      <c r="BEW26" s="32"/>
      <c r="BEX26" s="32"/>
      <c r="BEY26" s="32"/>
      <c r="BEZ26" s="32"/>
      <c r="BFA26" s="32"/>
      <c r="BFB26" s="32"/>
      <c r="BFC26" s="32"/>
      <c r="BFD26" s="32"/>
      <c r="BFE26" s="32"/>
      <c r="BFF26" s="32"/>
      <c r="BFG26" s="32"/>
      <c r="BFH26" s="32"/>
      <c r="BFI26" s="32"/>
      <c r="BFJ26" s="32"/>
      <c r="BFK26" s="32"/>
      <c r="BFL26" s="32"/>
      <c r="BFM26" s="32"/>
      <c r="BFN26" s="32"/>
      <c r="BFO26" s="32"/>
      <c r="BFP26" s="32"/>
      <c r="BFQ26" s="32"/>
      <c r="BFR26" s="32"/>
      <c r="BFS26" s="32"/>
      <c r="BFT26" s="32"/>
      <c r="BFU26" s="32"/>
      <c r="BFV26" s="32"/>
      <c r="BFW26" s="32"/>
      <c r="BFX26" s="32"/>
      <c r="BFY26" s="32"/>
      <c r="BFZ26" s="32"/>
      <c r="BGA26" s="32"/>
      <c r="BGB26" s="32"/>
      <c r="BGC26" s="32"/>
      <c r="BGD26" s="32"/>
      <c r="BGE26" s="32"/>
      <c r="BGF26" s="32"/>
      <c r="BGG26" s="32"/>
      <c r="BGH26" s="32"/>
      <c r="BGI26" s="32"/>
      <c r="BGJ26" s="32"/>
      <c r="BGK26" s="32"/>
      <c r="BGL26" s="32"/>
      <c r="BGM26" s="32"/>
      <c r="BGN26" s="32"/>
      <c r="BGO26" s="32"/>
      <c r="BGP26" s="32"/>
      <c r="BGQ26" s="32"/>
      <c r="BGR26" s="32"/>
      <c r="BGS26" s="32"/>
      <c r="BGT26" s="32"/>
      <c r="BGU26" s="32"/>
      <c r="BGV26" s="32"/>
      <c r="BGW26" s="32"/>
      <c r="BGX26" s="32"/>
      <c r="BGY26" s="32"/>
      <c r="BGZ26" s="32"/>
      <c r="BHA26" s="32"/>
      <c r="BHB26" s="32"/>
      <c r="BHC26" s="32"/>
      <c r="BHD26" s="32"/>
      <c r="BHE26" s="32"/>
      <c r="BHF26" s="32"/>
      <c r="BHG26" s="32"/>
      <c r="BHH26" s="32"/>
      <c r="BHI26" s="32"/>
      <c r="BHJ26" s="32"/>
      <c r="BHK26" s="32"/>
      <c r="BHL26" s="32"/>
      <c r="BHM26" s="32"/>
      <c r="BHN26" s="32"/>
      <c r="BHO26" s="32"/>
      <c r="BHP26" s="32"/>
      <c r="BHQ26" s="32"/>
      <c r="BHR26" s="32"/>
      <c r="BHS26" s="32"/>
      <c r="BHT26" s="32"/>
      <c r="BHU26" s="32"/>
      <c r="BHV26" s="32"/>
      <c r="BHW26" s="32"/>
      <c r="BHX26" s="32"/>
      <c r="BHY26" s="32"/>
      <c r="BHZ26" s="32"/>
      <c r="BIA26" s="32"/>
      <c r="BIB26" s="32"/>
      <c r="BIC26" s="32"/>
      <c r="BID26" s="32"/>
      <c r="BIE26" s="32"/>
      <c r="BIF26" s="32"/>
      <c r="BIG26" s="32"/>
      <c r="BIH26" s="32"/>
      <c r="BII26" s="32"/>
      <c r="BIJ26" s="32"/>
      <c r="BIK26" s="32"/>
      <c r="BIL26" s="32"/>
      <c r="BIM26" s="32"/>
      <c r="BIN26" s="32"/>
      <c r="BIO26" s="32"/>
      <c r="BIP26" s="32"/>
      <c r="BIQ26" s="32"/>
      <c r="BIR26" s="32"/>
      <c r="BIS26" s="32"/>
      <c r="BIT26" s="32"/>
      <c r="BIU26" s="32"/>
      <c r="BIV26" s="32"/>
      <c r="BIW26" s="32"/>
      <c r="BIX26" s="32"/>
      <c r="BIY26" s="32"/>
      <c r="BIZ26" s="32"/>
      <c r="BJA26" s="32"/>
      <c r="BJB26" s="32"/>
      <c r="BJC26" s="32"/>
      <c r="BJD26" s="32"/>
      <c r="BJE26" s="32"/>
      <c r="BJF26" s="32"/>
      <c r="BJG26" s="32"/>
      <c r="BJH26" s="32"/>
      <c r="BJI26" s="32"/>
      <c r="BJJ26" s="32"/>
      <c r="BJK26" s="32"/>
      <c r="BJL26" s="32"/>
      <c r="BJM26" s="32"/>
      <c r="BJN26" s="32"/>
      <c r="BJO26" s="32"/>
      <c r="BJP26" s="32"/>
      <c r="BJQ26" s="32"/>
      <c r="BJR26" s="32"/>
      <c r="BJS26" s="32"/>
      <c r="BJT26" s="32"/>
      <c r="BJU26" s="32"/>
      <c r="BJV26" s="32"/>
      <c r="BJW26" s="32"/>
      <c r="BJX26" s="32"/>
      <c r="BJY26" s="32"/>
      <c r="BJZ26" s="32"/>
      <c r="BKA26" s="32"/>
      <c r="BKB26" s="32"/>
      <c r="BKC26" s="32"/>
      <c r="BKD26" s="32"/>
      <c r="BKE26" s="32"/>
      <c r="BKF26" s="32"/>
      <c r="BKG26" s="32"/>
      <c r="BKH26" s="32"/>
      <c r="BKI26" s="32"/>
      <c r="BKJ26" s="32"/>
      <c r="BKK26" s="32"/>
      <c r="BKL26" s="32"/>
      <c r="BKM26" s="32"/>
      <c r="BKN26" s="32"/>
      <c r="BKO26" s="32"/>
      <c r="BKP26" s="32"/>
      <c r="BKQ26" s="32"/>
      <c r="BKR26" s="32"/>
      <c r="BKS26" s="32"/>
      <c r="BKT26" s="32"/>
      <c r="BKU26" s="32"/>
      <c r="BKV26" s="32"/>
      <c r="BKW26" s="32"/>
      <c r="BKX26" s="32"/>
      <c r="BKY26" s="32"/>
      <c r="BKZ26" s="32"/>
      <c r="BLA26" s="32"/>
      <c r="BLB26" s="32"/>
      <c r="BLC26" s="32"/>
      <c r="BLD26" s="32"/>
      <c r="BLE26" s="32"/>
      <c r="BLF26" s="32"/>
      <c r="BLG26" s="32"/>
      <c r="BLH26" s="32"/>
      <c r="BLI26" s="32"/>
      <c r="BLJ26" s="32"/>
      <c r="BLK26" s="32"/>
      <c r="BLL26" s="32"/>
      <c r="BLM26" s="32"/>
      <c r="BLN26" s="32"/>
      <c r="BLO26" s="32"/>
      <c r="BLP26" s="32"/>
      <c r="BLQ26" s="32"/>
      <c r="BLR26" s="32"/>
      <c r="BLS26" s="32"/>
      <c r="BLT26" s="32"/>
      <c r="BLU26" s="32"/>
      <c r="BLV26" s="32"/>
      <c r="BLW26" s="32"/>
      <c r="BLX26" s="32"/>
      <c r="BLY26" s="32"/>
      <c r="BLZ26" s="32"/>
      <c r="BMA26" s="32"/>
      <c r="BMB26" s="32"/>
      <c r="BMC26" s="32"/>
      <c r="BMD26" s="32"/>
      <c r="BME26" s="32"/>
      <c r="BMF26" s="32"/>
      <c r="BMG26" s="32"/>
      <c r="BMH26" s="32"/>
      <c r="BMI26" s="32"/>
      <c r="BMJ26" s="32"/>
      <c r="BMK26" s="32"/>
      <c r="BML26" s="32"/>
      <c r="BMM26" s="32"/>
      <c r="BMN26" s="32"/>
      <c r="BMO26" s="32"/>
      <c r="BMP26" s="32"/>
      <c r="BMQ26" s="32"/>
      <c r="BMR26" s="32"/>
      <c r="BMS26" s="32"/>
      <c r="BMT26" s="32"/>
      <c r="BMU26" s="32"/>
      <c r="BMV26" s="32"/>
      <c r="BMW26" s="32"/>
      <c r="BMX26" s="32"/>
      <c r="BMY26" s="32"/>
      <c r="BMZ26" s="32"/>
      <c r="BNA26" s="32"/>
      <c r="BNB26" s="32"/>
      <c r="BNC26" s="32"/>
      <c r="BND26" s="32"/>
      <c r="BNE26" s="32"/>
      <c r="BNF26" s="32"/>
      <c r="BNG26" s="32"/>
      <c r="BNH26" s="32"/>
      <c r="BNI26" s="32"/>
      <c r="BNJ26" s="32"/>
      <c r="BNK26" s="32"/>
      <c r="BNL26" s="32"/>
      <c r="BNM26" s="32"/>
      <c r="BNN26" s="32"/>
      <c r="BNO26" s="32"/>
      <c r="BNP26" s="32"/>
      <c r="BNQ26" s="32"/>
      <c r="BNR26" s="32"/>
      <c r="BNS26" s="32"/>
      <c r="BNT26" s="32"/>
      <c r="BNU26" s="32"/>
      <c r="BNV26" s="32"/>
      <c r="BNW26" s="32"/>
      <c r="BNX26" s="32"/>
      <c r="BNY26" s="32"/>
      <c r="BNZ26" s="32"/>
      <c r="BOA26" s="32"/>
      <c r="BOB26" s="32"/>
      <c r="BOC26" s="32"/>
      <c r="BOD26" s="32"/>
      <c r="BOE26" s="32"/>
      <c r="BOF26" s="32"/>
      <c r="BOG26" s="32"/>
      <c r="BOH26" s="32"/>
      <c r="BOI26" s="32"/>
      <c r="BOJ26" s="32"/>
    </row>
    <row r="27" spans="1:1752" s="33" customFormat="1" ht="22.5" x14ac:dyDescent="0.2">
      <c r="A27" s="170">
        <v>506</v>
      </c>
      <c r="B27" s="162" t="s">
        <v>23</v>
      </c>
      <c r="C27" s="45">
        <v>45261</v>
      </c>
      <c r="D27" s="45">
        <v>45566</v>
      </c>
      <c r="E27" s="68"/>
      <c r="F27" s="109" t="str">
        <f t="shared" si="0"/>
        <v/>
      </c>
      <c r="G27" s="35">
        <f t="shared" si="1"/>
        <v>10</v>
      </c>
      <c r="H27" s="34" t="s">
        <v>82</v>
      </c>
      <c r="I27" s="169" t="s">
        <v>100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  <c r="AFJ27" s="32"/>
      <c r="AFK27" s="32"/>
      <c r="AFL27" s="32"/>
      <c r="AFM27" s="32"/>
      <c r="AFN27" s="32"/>
      <c r="AFO27" s="32"/>
      <c r="AFP27" s="32"/>
      <c r="AFQ27" s="32"/>
      <c r="AFR27" s="32"/>
      <c r="AFS27" s="32"/>
      <c r="AFT27" s="32"/>
      <c r="AFU27" s="32"/>
      <c r="AFV27" s="32"/>
      <c r="AFW27" s="32"/>
      <c r="AFX27" s="32"/>
      <c r="AFY27" s="32"/>
      <c r="AFZ27" s="32"/>
      <c r="AGA27" s="32"/>
      <c r="AGB27" s="32"/>
      <c r="AGC27" s="32"/>
      <c r="AGD27" s="32"/>
      <c r="AGE27" s="32"/>
      <c r="AGF27" s="32"/>
      <c r="AGG27" s="32"/>
      <c r="AGH27" s="32"/>
      <c r="AGI27" s="32"/>
      <c r="AGJ27" s="32"/>
      <c r="AGK27" s="32"/>
      <c r="AGL27" s="32"/>
      <c r="AGM27" s="32"/>
      <c r="AGN27" s="32"/>
      <c r="AGO27" s="32"/>
      <c r="AGP27" s="32"/>
      <c r="AGQ27" s="32"/>
      <c r="AGR27" s="32"/>
      <c r="AGS27" s="32"/>
      <c r="AGT27" s="32"/>
      <c r="AGU27" s="32"/>
      <c r="AGV27" s="32"/>
      <c r="AGW27" s="32"/>
      <c r="AGX27" s="32"/>
      <c r="AGY27" s="32"/>
      <c r="AGZ27" s="32"/>
      <c r="AHA27" s="32"/>
      <c r="AHB27" s="32"/>
      <c r="AHC27" s="32"/>
      <c r="AHD27" s="32"/>
      <c r="AHE27" s="32"/>
      <c r="AHF27" s="32"/>
      <c r="AHG27" s="32"/>
      <c r="AHH27" s="32"/>
      <c r="AHI27" s="32"/>
      <c r="AHJ27" s="32"/>
      <c r="AHK27" s="32"/>
      <c r="AHL27" s="32"/>
      <c r="AHM27" s="32"/>
      <c r="AHN27" s="32"/>
      <c r="AHO27" s="32"/>
      <c r="AHP27" s="32"/>
      <c r="AHQ27" s="32"/>
      <c r="AHR27" s="32"/>
      <c r="AHS27" s="32"/>
      <c r="AHT27" s="32"/>
      <c r="AHU27" s="32"/>
      <c r="AHV27" s="32"/>
      <c r="AHW27" s="32"/>
      <c r="AHX27" s="32"/>
      <c r="AHY27" s="32"/>
      <c r="AHZ27" s="32"/>
      <c r="AIA27" s="32"/>
      <c r="AIB27" s="32"/>
      <c r="AIC27" s="32"/>
      <c r="AID27" s="32"/>
      <c r="AIE27" s="32"/>
      <c r="AIF27" s="32"/>
      <c r="AIG27" s="32"/>
      <c r="AIH27" s="32"/>
      <c r="AII27" s="32"/>
      <c r="AIJ27" s="32"/>
      <c r="AIK27" s="32"/>
      <c r="AIL27" s="32"/>
      <c r="AIM27" s="32"/>
      <c r="AIN27" s="32"/>
      <c r="AIO27" s="32"/>
      <c r="AIP27" s="32"/>
      <c r="AIQ27" s="32"/>
      <c r="AIR27" s="32"/>
      <c r="AIS27" s="32"/>
      <c r="AIT27" s="32"/>
      <c r="AIU27" s="32"/>
      <c r="AIV27" s="32"/>
      <c r="AIW27" s="32"/>
      <c r="AIX27" s="32"/>
      <c r="AIY27" s="32"/>
      <c r="AIZ27" s="32"/>
      <c r="AJA27" s="32"/>
      <c r="AJB27" s="32"/>
      <c r="AJC27" s="32"/>
      <c r="AJD27" s="32"/>
      <c r="AJE27" s="32"/>
      <c r="AJF27" s="32"/>
      <c r="AJG27" s="32"/>
      <c r="AJH27" s="32"/>
      <c r="AJI27" s="32"/>
      <c r="AJJ27" s="32"/>
      <c r="AJK27" s="32"/>
      <c r="AJL27" s="32"/>
      <c r="AJM27" s="32"/>
      <c r="AJN27" s="32"/>
      <c r="AJO27" s="32"/>
      <c r="AJP27" s="32"/>
      <c r="AJQ27" s="32"/>
      <c r="AJR27" s="32"/>
      <c r="AJS27" s="32"/>
      <c r="AJT27" s="32"/>
      <c r="AJU27" s="32"/>
      <c r="AJV27" s="32"/>
      <c r="AJW27" s="32"/>
      <c r="AJX27" s="32"/>
      <c r="AJY27" s="32"/>
      <c r="AJZ27" s="32"/>
      <c r="AKA27" s="32"/>
      <c r="AKB27" s="32"/>
      <c r="AKC27" s="32"/>
      <c r="AKD27" s="32"/>
      <c r="AKE27" s="32"/>
      <c r="AKF27" s="32"/>
      <c r="AKG27" s="32"/>
      <c r="AKH27" s="32"/>
      <c r="AKI27" s="32"/>
      <c r="AKJ27" s="32"/>
      <c r="AKK27" s="32"/>
      <c r="AKL27" s="32"/>
      <c r="AKM27" s="32"/>
      <c r="AKN27" s="32"/>
      <c r="AKO27" s="32"/>
      <c r="AKP27" s="32"/>
      <c r="AKQ27" s="32"/>
      <c r="AKR27" s="32"/>
      <c r="AKS27" s="32"/>
      <c r="AKT27" s="32"/>
      <c r="AKU27" s="32"/>
      <c r="AKV27" s="32"/>
      <c r="AKW27" s="32"/>
      <c r="AKX27" s="32"/>
      <c r="AKY27" s="32"/>
      <c r="AKZ27" s="32"/>
      <c r="ALA27" s="32"/>
      <c r="ALB27" s="32"/>
      <c r="ALC27" s="32"/>
      <c r="ALD27" s="32"/>
      <c r="ALE27" s="32"/>
      <c r="ALF27" s="32"/>
      <c r="ALG27" s="32"/>
      <c r="ALH27" s="32"/>
      <c r="ALI27" s="32"/>
      <c r="ALJ27" s="32"/>
      <c r="ALK27" s="32"/>
      <c r="ALL27" s="32"/>
      <c r="ALM27" s="32"/>
      <c r="ALN27" s="32"/>
      <c r="ALO27" s="32"/>
      <c r="ALP27" s="32"/>
      <c r="ALQ27" s="32"/>
      <c r="ALR27" s="32"/>
      <c r="ALS27" s="32"/>
      <c r="ALT27" s="32"/>
      <c r="ALU27" s="32"/>
      <c r="ALV27" s="32"/>
      <c r="ALW27" s="32"/>
      <c r="ALX27" s="32"/>
      <c r="ALY27" s="32"/>
      <c r="ALZ27" s="32"/>
      <c r="AMA27" s="32"/>
      <c r="AMB27" s="32"/>
      <c r="AMC27" s="32"/>
      <c r="AMD27" s="32"/>
      <c r="AME27" s="32"/>
      <c r="AMF27" s="32"/>
      <c r="AMG27" s="32"/>
      <c r="AMH27" s="32"/>
      <c r="AMI27" s="32"/>
      <c r="AMJ27" s="32"/>
      <c r="AMK27" s="32"/>
      <c r="AML27" s="32"/>
      <c r="AMM27" s="32"/>
      <c r="AMN27" s="32"/>
      <c r="AMO27" s="32"/>
      <c r="AMP27" s="32"/>
      <c r="AMQ27" s="32"/>
      <c r="AMR27" s="32"/>
      <c r="AMS27" s="32"/>
      <c r="AMT27" s="32"/>
      <c r="AMU27" s="32"/>
      <c r="AMV27" s="32"/>
      <c r="AMW27" s="32"/>
      <c r="AMX27" s="32"/>
      <c r="AMY27" s="32"/>
      <c r="AMZ27" s="32"/>
      <c r="ANA27" s="32"/>
      <c r="ANB27" s="32"/>
      <c r="ANC27" s="32"/>
      <c r="AND27" s="32"/>
      <c r="ANE27" s="32"/>
      <c r="ANF27" s="32"/>
      <c r="ANG27" s="32"/>
      <c r="ANH27" s="32"/>
      <c r="ANI27" s="32"/>
      <c r="ANJ27" s="32"/>
      <c r="ANK27" s="32"/>
      <c r="ANL27" s="32"/>
      <c r="ANM27" s="32"/>
      <c r="ANN27" s="32"/>
      <c r="ANO27" s="32"/>
      <c r="ANP27" s="32"/>
      <c r="ANQ27" s="32"/>
      <c r="ANR27" s="32"/>
      <c r="ANS27" s="32"/>
      <c r="ANT27" s="32"/>
      <c r="ANU27" s="32"/>
      <c r="ANV27" s="32"/>
      <c r="ANW27" s="32"/>
      <c r="ANX27" s="32"/>
      <c r="ANY27" s="32"/>
      <c r="ANZ27" s="32"/>
      <c r="AOA27" s="32"/>
      <c r="AOB27" s="32"/>
      <c r="AOC27" s="32"/>
      <c r="AOD27" s="32"/>
      <c r="AOE27" s="32"/>
      <c r="AOF27" s="32"/>
      <c r="AOG27" s="32"/>
      <c r="AOH27" s="32"/>
      <c r="AOI27" s="32"/>
      <c r="AOJ27" s="32"/>
      <c r="AOK27" s="32"/>
      <c r="AOL27" s="32"/>
      <c r="AOM27" s="32"/>
      <c r="AON27" s="32"/>
      <c r="AOO27" s="32"/>
      <c r="AOP27" s="32"/>
      <c r="AOQ27" s="32"/>
      <c r="AOR27" s="32"/>
      <c r="AOS27" s="32"/>
      <c r="AOT27" s="32"/>
      <c r="AOU27" s="32"/>
      <c r="AOV27" s="32"/>
      <c r="AOW27" s="32"/>
      <c r="AOX27" s="32"/>
      <c r="AOY27" s="32"/>
      <c r="AOZ27" s="32"/>
      <c r="APA27" s="32"/>
      <c r="APB27" s="32"/>
      <c r="APC27" s="32"/>
      <c r="APD27" s="32"/>
      <c r="APE27" s="32"/>
      <c r="APF27" s="32"/>
      <c r="APG27" s="32"/>
      <c r="APH27" s="32"/>
      <c r="API27" s="32"/>
      <c r="APJ27" s="32"/>
      <c r="APK27" s="32"/>
      <c r="APL27" s="32"/>
      <c r="APM27" s="32"/>
      <c r="APN27" s="32"/>
      <c r="APO27" s="32"/>
      <c r="APP27" s="32"/>
      <c r="APQ27" s="32"/>
      <c r="APR27" s="32"/>
      <c r="APS27" s="32"/>
      <c r="APT27" s="32"/>
      <c r="APU27" s="32"/>
      <c r="APV27" s="32"/>
      <c r="APW27" s="32"/>
      <c r="APX27" s="32"/>
      <c r="APY27" s="32"/>
      <c r="APZ27" s="32"/>
      <c r="AQA27" s="32"/>
      <c r="AQB27" s="32"/>
      <c r="AQC27" s="32"/>
      <c r="AQD27" s="32"/>
      <c r="AQE27" s="32"/>
      <c r="AQF27" s="32"/>
      <c r="AQG27" s="32"/>
      <c r="AQH27" s="32"/>
      <c r="AQI27" s="32"/>
      <c r="AQJ27" s="32"/>
      <c r="AQK27" s="32"/>
      <c r="AQL27" s="32"/>
      <c r="AQM27" s="32"/>
      <c r="AQN27" s="32"/>
      <c r="AQO27" s="32"/>
      <c r="AQP27" s="32"/>
      <c r="AQQ27" s="32"/>
      <c r="AQR27" s="32"/>
      <c r="AQS27" s="32"/>
      <c r="AQT27" s="32"/>
      <c r="AQU27" s="32"/>
      <c r="AQV27" s="32"/>
      <c r="AQW27" s="32"/>
      <c r="AQX27" s="32"/>
      <c r="AQY27" s="32"/>
      <c r="AQZ27" s="32"/>
      <c r="ARA27" s="32"/>
      <c r="ARB27" s="32"/>
      <c r="ARC27" s="32"/>
      <c r="ARD27" s="32"/>
      <c r="ARE27" s="32"/>
      <c r="ARF27" s="32"/>
      <c r="ARG27" s="32"/>
      <c r="ARH27" s="32"/>
      <c r="ARI27" s="32"/>
      <c r="ARJ27" s="32"/>
      <c r="ARK27" s="32"/>
      <c r="ARL27" s="32"/>
      <c r="ARM27" s="32"/>
      <c r="ARN27" s="32"/>
      <c r="ARO27" s="32"/>
      <c r="ARP27" s="32"/>
      <c r="ARQ27" s="32"/>
      <c r="ARR27" s="32"/>
      <c r="ARS27" s="32"/>
      <c r="ART27" s="32"/>
      <c r="ARU27" s="32"/>
      <c r="ARV27" s="32"/>
      <c r="ARW27" s="32"/>
      <c r="ARX27" s="32"/>
      <c r="ARY27" s="32"/>
      <c r="ARZ27" s="32"/>
      <c r="ASA27" s="32"/>
      <c r="ASB27" s="32"/>
      <c r="ASC27" s="32"/>
      <c r="ASD27" s="32"/>
      <c r="ASE27" s="32"/>
      <c r="ASF27" s="32"/>
      <c r="ASG27" s="32"/>
      <c r="ASH27" s="32"/>
      <c r="ASI27" s="32"/>
      <c r="ASJ27" s="32"/>
      <c r="ASK27" s="32"/>
      <c r="ASL27" s="32"/>
      <c r="ASM27" s="32"/>
      <c r="ASN27" s="32"/>
      <c r="ASO27" s="32"/>
      <c r="ASP27" s="32"/>
      <c r="ASQ27" s="32"/>
      <c r="ASR27" s="32"/>
      <c r="ASS27" s="32"/>
      <c r="AST27" s="32"/>
      <c r="ASU27" s="32"/>
      <c r="ASV27" s="32"/>
      <c r="ASW27" s="32"/>
      <c r="ASX27" s="32"/>
      <c r="ASY27" s="32"/>
      <c r="ASZ27" s="32"/>
      <c r="ATA27" s="32"/>
      <c r="ATB27" s="32"/>
      <c r="ATC27" s="32"/>
      <c r="ATD27" s="32"/>
      <c r="ATE27" s="32"/>
      <c r="ATF27" s="32"/>
      <c r="ATG27" s="32"/>
      <c r="ATH27" s="32"/>
      <c r="ATI27" s="32"/>
      <c r="ATJ27" s="32"/>
      <c r="ATK27" s="32"/>
      <c r="ATL27" s="32"/>
      <c r="ATM27" s="32"/>
      <c r="ATN27" s="32"/>
      <c r="ATO27" s="32"/>
      <c r="ATP27" s="32"/>
      <c r="ATQ27" s="32"/>
      <c r="ATR27" s="32"/>
      <c r="ATS27" s="32"/>
      <c r="ATT27" s="32"/>
      <c r="ATU27" s="32"/>
      <c r="ATV27" s="32"/>
      <c r="ATW27" s="32"/>
      <c r="ATX27" s="32"/>
      <c r="ATY27" s="32"/>
      <c r="ATZ27" s="32"/>
      <c r="AUA27" s="32"/>
      <c r="AUB27" s="32"/>
      <c r="AUC27" s="32"/>
      <c r="AUD27" s="32"/>
      <c r="AUE27" s="32"/>
      <c r="AUF27" s="32"/>
      <c r="AUG27" s="32"/>
      <c r="AUH27" s="32"/>
      <c r="AUI27" s="32"/>
      <c r="AUJ27" s="32"/>
      <c r="AUK27" s="32"/>
      <c r="AUL27" s="32"/>
      <c r="AUM27" s="32"/>
      <c r="AUN27" s="32"/>
      <c r="AUO27" s="32"/>
      <c r="AUP27" s="32"/>
      <c r="AUQ27" s="32"/>
      <c r="AUR27" s="32"/>
      <c r="AUS27" s="32"/>
      <c r="AUT27" s="32"/>
      <c r="AUU27" s="32"/>
      <c r="AUV27" s="32"/>
      <c r="AUW27" s="32"/>
      <c r="AUX27" s="32"/>
      <c r="AUY27" s="32"/>
      <c r="AUZ27" s="32"/>
      <c r="AVA27" s="32"/>
      <c r="AVB27" s="32"/>
      <c r="AVC27" s="32"/>
      <c r="AVD27" s="32"/>
      <c r="AVE27" s="32"/>
      <c r="AVF27" s="32"/>
      <c r="AVG27" s="32"/>
      <c r="AVH27" s="32"/>
      <c r="AVI27" s="32"/>
      <c r="AVJ27" s="32"/>
      <c r="AVK27" s="32"/>
      <c r="AVL27" s="32"/>
      <c r="AVM27" s="32"/>
      <c r="AVN27" s="32"/>
      <c r="AVO27" s="32"/>
      <c r="AVP27" s="32"/>
      <c r="AVQ27" s="32"/>
      <c r="AVR27" s="32"/>
      <c r="AVS27" s="32"/>
      <c r="AVT27" s="32"/>
      <c r="AVU27" s="32"/>
      <c r="AVV27" s="32"/>
      <c r="AVW27" s="32"/>
      <c r="AVX27" s="32"/>
      <c r="AVY27" s="32"/>
      <c r="AVZ27" s="32"/>
      <c r="AWA27" s="32"/>
      <c r="AWB27" s="32"/>
      <c r="AWC27" s="32"/>
      <c r="AWD27" s="32"/>
      <c r="AWE27" s="32"/>
      <c r="AWF27" s="32"/>
      <c r="AWG27" s="32"/>
      <c r="AWH27" s="32"/>
      <c r="AWI27" s="32"/>
      <c r="AWJ27" s="32"/>
      <c r="AWK27" s="32"/>
      <c r="AWL27" s="32"/>
      <c r="AWM27" s="32"/>
      <c r="AWN27" s="32"/>
      <c r="AWO27" s="32"/>
      <c r="AWP27" s="32"/>
      <c r="AWQ27" s="32"/>
      <c r="AWR27" s="32"/>
      <c r="AWS27" s="32"/>
      <c r="AWT27" s="32"/>
      <c r="AWU27" s="32"/>
      <c r="AWV27" s="32"/>
      <c r="AWW27" s="32"/>
      <c r="AWX27" s="32"/>
      <c r="AWY27" s="32"/>
      <c r="AWZ27" s="32"/>
      <c r="AXA27" s="32"/>
      <c r="AXB27" s="32"/>
      <c r="AXC27" s="32"/>
      <c r="AXD27" s="32"/>
      <c r="AXE27" s="32"/>
      <c r="AXF27" s="32"/>
      <c r="AXG27" s="32"/>
      <c r="AXH27" s="32"/>
      <c r="AXI27" s="32"/>
      <c r="AXJ27" s="32"/>
      <c r="AXK27" s="32"/>
      <c r="AXL27" s="32"/>
      <c r="AXM27" s="32"/>
      <c r="AXN27" s="32"/>
      <c r="AXO27" s="32"/>
      <c r="AXP27" s="32"/>
      <c r="AXQ27" s="32"/>
      <c r="AXR27" s="32"/>
      <c r="AXS27" s="32"/>
      <c r="AXT27" s="32"/>
      <c r="AXU27" s="32"/>
      <c r="AXV27" s="32"/>
      <c r="AXW27" s="32"/>
      <c r="AXX27" s="32"/>
      <c r="AXY27" s="32"/>
      <c r="AXZ27" s="32"/>
      <c r="AYA27" s="32"/>
      <c r="AYB27" s="32"/>
      <c r="AYC27" s="32"/>
      <c r="AYD27" s="32"/>
      <c r="AYE27" s="32"/>
      <c r="AYF27" s="32"/>
      <c r="AYG27" s="32"/>
      <c r="AYH27" s="32"/>
      <c r="AYI27" s="32"/>
      <c r="AYJ27" s="32"/>
      <c r="AYK27" s="32"/>
      <c r="AYL27" s="32"/>
      <c r="AYM27" s="32"/>
      <c r="AYN27" s="32"/>
      <c r="AYO27" s="32"/>
      <c r="AYP27" s="32"/>
      <c r="AYQ27" s="32"/>
      <c r="AYR27" s="32"/>
      <c r="AYS27" s="32"/>
      <c r="AYT27" s="32"/>
      <c r="AYU27" s="32"/>
      <c r="AYV27" s="32"/>
      <c r="AYW27" s="32"/>
      <c r="AYX27" s="32"/>
      <c r="AYY27" s="32"/>
      <c r="AYZ27" s="32"/>
      <c r="AZA27" s="32"/>
      <c r="AZB27" s="32"/>
      <c r="AZC27" s="32"/>
      <c r="AZD27" s="32"/>
      <c r="AZE27" s="32"/>
      <c r="AZF27" s="32"/>
      <c r="AZG27" s="32"/>
      <c r="AZH27" s="32"/>
      <c r="AZI27" s="32"/>
      <c r="AZJ27" s="32"/>
      <c r="AZK27" s="32"/>
      <c r="AZL27" s="32"/>
      <c r="AZM27" s="32"/>
      <c r="AZN27" s="32"/>
      <c r="AZO27" s="32"/>
      <c r="AZP27" s="32"/>
      <c r="AZQ27" s="32"/>
      <c r="AZR27" s="32"/>
      <c r="AZS27" s="32"/>
      <c r="AZT27" s="32"/>
      <c r="AZU27" s="32"/>
      <c r="AZV27" s="32"/>
      <c r="AZW27" s="32"/>
      <c r="AZX27" s="32"/>
      <c r="AZY27" s="32"/>
      <c r="AZZ27" s="32"/>
      <c r="BAA27" s="32"/>
      <c r="BAB27" s="32"/>
      <c r="BAC27" s="32"/>
      <c r="BAD27" s="32"/>
      <c r="BAE27" s="32"/>
      <c r="BAF27" s="32"/>
      <c r="BAG27" s="32"/>
      <c r="BAH27" s="32"/>
      <c r="BAI27" s="32"/>
      <c r="BAJ27" s="32"/>
      <c r="BAK27" s="32"/>
      <c r="BAL27" s="32"/>
      <c r="BAM27" s="32"/>
      <c r="BAN27" s="32"/>
      <c r="BAO27" s="32"/>
      <c r="BAP27" s="32"/>
      <c r="BAQ27" s="32"/>
      <c r="BAR27" s="32"/>
      <c r="BAS27" s="32"/>
      <c r="BAT27" s="32"/>
      <c r="BAU27" s="32"/>
      <c r="BAV27" s="32"/>
      <c r="BAW27" s="32"/>
      <c r="BAX27" s="32"/>
      <c r="BAY27" s="32"/>
      <c r="BAZ27" s="32"/>
      <c r="BBA27" s="32"/>
      <c r="BBB27" s="32"/>
      <c r="BBC27" s="32"/>
      <c r="BBD27" s="32"/>
      <c r="BBE27" s="32"/>
      <c r="BBF27" s="32"/>
      <c r="BBG27" s="32"/>
      <c r="BBH27" s="32"/>
      <c r="BBI27" s="32"/>
      <c r="BBJ27" s="32"/>
      <c r="BBK27" s="32"/>
      <c r="BBL27" s="32"/>
      <c r="BBM27" s="32"/>
      <c r="BBN27" s="32"/>
      <c r="BBO27" s="32"/>
      <c r="BBP27" s="32"/>
      <c r="BBQ27" s="32"/>
      <c r="BBR27" s="32"/>
      <c r="BBS27" s="32"/>
      <c r="BBT27" s="32"/>
      <c r="BBU27" s="32"/>
      <c r="BBV27" s="32"/>
      <c r="BBW27" s="32"/>
      <c r="BBX27" s="32"/>
      <c r="BBY27" s="32"/>
      <c r="BBZ27" s="32"/>
      <c r="BCA27" s="32"/>
      <c r="BCB27" s="32"/>
      <c r="BCC27" s="32"/>
      <c r="BCD27" s="32"/>
      <c r="BCE27" s="32"/>
      <c r="BCF27" s="32"/>
      <c r="BCG27" s="32"/>
      <c r="BCH27" s="32"/>
      <c r="BCI27" s="32"/>
      <c r="BCJ27" s="32"/>
      <c r="BCK27" s="32"/>
      <c r="BCL27" s="32"/>
      <c r="BCM27" s="32"/>
      <c r="BCN27" s="32"/>
      <c r="BCO27" s="32"/>
      <c r="BCP27" s="32"/>
      <c r="BCQ27" s="32"/>
      <c r="BCR27" s="32"/>
      <c r="BCS27" s="32"/>
      <c r="BCT27" s="32"/>
      <c r="BCU27" s="32"/>
      <c r="BCV27" s="32"/>
      <c r="BCW27" s="32"/>
      <c r="BCX27" s="32"/>
      <c r="BCY27" s="32"/>
      <c r="BCZ27" s="32"/>
      <c r="BDA27" s="32"/>
      <c r="BDB27" s="32"/>
      <c r="BDC27" s="32"/>
      <c r="BDD27" s="32"/>
      <c r="BDE27" s="32"/>
      <c r="BDF27" s="32"/>
      <c r="BDG27" s="32"/>
      <c r="BDH27" s="32"/>
      <c r="BDI27" s="32"/>
      <c r="BDJ27" s="32"/>
      <c r="BDK27" s="32"/>
      <c r="BDL27" s="32"/>
      <c r="BDM27" s="32"/>
      <c r="BDN27" s="32"/>
      <c r="BDO27" s="32"/>
      <c r="BDP27" s="32"/>
      <c r="BDQ27" s="32"/>
      <c r="BDR27" s="32"/>
      <c r="BDS27" s="32"/>
      <c r="BDT27" s="32"/>
      <c r="BDU27" s="32"/>
      <c r="BDV27" s="32"/>
      <c r="BDW27" s="32"/>
      <c r="BDX27" s="32"/>
      <c r="BDY27" s="32"/>
      <c r="BDZ27" s="32"/>
      <c r="BEA27" s="32"/>
      <c r="BEB27" s="32"/>
      <c r="BEC27" s="32"/>
      <c r="BED27" s="32"/>
      <c r="BEE27" s="32"/>
      <c r="BEF27" s="32"/>
      <c r="BEG27" s="32"/>
      <c r="BEH27" s="32"/>
      <c r="BEI27" s="32"/>
      <c r="BEJ27" s="32"/>
      <c r="BEK27" s="32"/>
      <c r="BEL27" s="32"/>
      <c r="BEM27" s="32"/>
      <c r="BEN27" s="32"/>
      <c r="BEO27" s="32"/>
      <c r="BEP27" s="32"/>
      <c r="BEQ27" s="32"/>
      <c r="BER27" s="32"/>
      <c r="BES27" s="32"/>
      <c r="BET27" s="32"/>
      <c r="BEU27" s="32"/>
      <c r="BEV27" s="32"/>
      <c r="BEW27" s="32"/>
      <c r="BEX27" s="32"/>
      <c r="BEY27" s="32"/>
      <c r="BEZ27" s="32"/>
      <c r="BFA27" s="32"/>
      <c r="BFB27" s="32"/>
      <c r="BFC27" s="32"/>
      <c r="BFD27" s="32"/>
      <c r="BFE27" s="32"/>
      <c r="BFF27" s="32"/>
      <c r="BFG27" s="32"/>
      <c r="BFH27" s="32"/>
      <c r="BFI27" s="32"/>
      <c r="BFJ27" s="32"/>
      <c r="BFK27" s="32"/>
      <c r="BFL27" s="32"/>
      <c r="BFM27" s="32"/>
      <c r="BFN27" s="32"/>
      <c r="BFO27" s="32"/>
      <c r="BFP27" s="32"/>
      <c r="BFQ27" s="32"/>
      <c r="BFR27" s="32"/>
      <c r="BFS27" s="32"/>
      <c r="BFT27" s="32"/>
      <c r="BFU27" s="32"/>
      <c r="BFV27" s="32"/>
      <c r="BFW27" s="32"/>
      <c r="BFX27" s="32"/>
      <c r="BFY27" s="32"/>
      <c r="BFZ27" s="32"/>
      <c r="BGA27" s="32"/>
      <c r="BGB27" s="32"/>
      <c r="BGC27" s="32"/>
      <c r="BGD27" s="32"/>
      <c r="BGE27" s="32"/>
      <c r="BGF27" s="32"/>
      <c r="BGG27" s="32"/>
      <c r="BGH27" s="32"/>
      <c r="BGI27" s="32"/>
      <c r="BGJ27" s="32"/>
      <c r="BGK27" s="32"/>
      <c r="BGL27" s="32"/>
      <c r="BGM27" s="32"/>
      <c r="BGN27" s="32"/>
      <c r="BGO27" s="32"/>
      <c r="BGP27" s="32"/>
      <c r="BGQ27" s="32"/>
      <c r="BGR27" s="32"/>
      <c r="BGS27" s="32"/>
      <c r="BGT27" s="32"/>
      <c r="BGU27" s="32"/>
      <c r="BGV27" s="32"/>
      <c r="BGW27" s="32"/>
      <c r="BGX27" s="32"/>
      <c r="BGY27" s="32"/>
      <c r="BGZ27" s="32"/>
      <c r="BHA27" s="32"/>
      <c r="BHB27" s="32"/>
      <c r="BHC27" s="32"/>
      <c r="BHD27" s="32"/>
      <c r="BHE27" s="32"/>
      <c r="BHF27" s="32"/>
      <c r="BHG27" s="32"/>
      <c r="BHH27" s="32"/>
      <c r="BHI27" s="32"/>
      <c r="BHJ27" s="32"/>
      <c r="BHK27" s="32"/>
      <c r="BHL27" s="32"/>
      <c r="BHM27" s="32"/>
      <c r="BHN27" s="32"/>
      <c r="BHO27" s="32"/>
      <c r="BHP27" s="32"/>
      <c r="BHQ27" s="32"/>
      <c r="BHR27" s="32"/>
      <c r="BHS27" s="32"/>
      <c r="BHT27" s="32"/>
      <c r="BHU27" s="32"/>
      <c r="BHV27" s="32"/>
      <c r="BHW27" s="32"/>
      <c r="BHX27" s="32"/>
      <c r="BHY27" s="32"/>
      <c r="BHZ27" s="32"/>
      <c r="BIA27" s="32"/>
      <c r="BIB27" s="32"/>
      <c r="BIC27" s="32"/>
      <c r="BID27" s="32"/>
      <c r="BIE27" s="32"/>
      <c r="BIF27" s="32"/>
      <c r="BIG27" s="32"/>
      <c r="BIH27" s="32"/>
      <c r="BII27" s="32"/>
      <c r="BIJ27" s="32"/>
      <c r="BIK27" s="32"/>
      <c r="BIL27" s="32"/>
      <c r="BIM27" s="32"/>
      <c r="BIN27" s="32"/>
      <c r="BIO27" s="32"/>
      <c r="BIP27" s="32"/>
      <c r="BIQ27" s="32"/>
      <c r="BIR27" s="32"/>
      <c r="BIS27" s="32"/>
      <c r="BIT27" s="32"/>
      <c r="BIU27" s="32"/>
      <c r="BIV27" s="32"/>
      <c r="BIW27" s="32"/>
      <c r="BIX27" s="32"/>
      <c r="BIY27" s="32"/>
      <c r="BIZ27" s="32"/>
      <c r="BJA27" s="32"/>
      <c r="BJB27" s="32"/>
      <c r="BJC27" s="32"/>
      <c r="BJD27" s="32"/>
      <c r="BJE27" s="32"/>
      <c r="BJF27" s="32"/>
      <c r="BJG27" s="32"/>
      <c r="BJH27" s="32"/>
      <c r="BJI27" s="32"/>
      <c r="BJJ27" s="32"/>
      <c r="BJK27" s="32"/>
      <c r="BJL27" s="32"/>
      <c r="BJM27" s="32"/>
      <c r="BJN27" s="32"/>
      <c r="BJO27" s="32"/>
      <c r="BJP27" s="32"/>
      <c r="BJQ27" s="32"/>
      <c r="BJR27" s="32"/>
      <c r="BJS27" s="32"/>
      <c r="BJT27" s="32"/>
      <c r="BJU27" s="32"/>
      <c r="BJV27" s="32"/>
      <c r="BJW27" s="32"/>
      <c r="BJX27" s="32"/>
      <c r="BJY27" s="32"/>
      <c r="BJZ27" s="32"/>
      <c r="BKA27" s="32"/>
      <c r="BKB27" s="32"/>
      <c r="BKC27" s="32"/>
      <c r="BKD27" s="32"/>
      <c r="BKE27" s="32"/>
      <c r="BKF27" s="32"/>
      <c r="BKG27" s="32"/>
      <c r="BKH27" s="32"/>
      <c r="BKI27" s="32"/>
      <c r="BKJ27" s="32"/>
      <c r="BKK27" s="32"/>
      <c r="BKL27" s="32"/>
      <c r="BKM27" s="32"/>
      <c r="BKN27" s="32"/>
      <c r="BKO27" s="32"/>
      <c r="BKP27" s="32"/>
      <c r="BKQ27" s="32"/>
      <c r="BKR27" s="32"/>
      <c r="BKS27" s="32"/>
      <c r="BKT27" s="32"/>
      <c r="BKU27" s="32"/>
      <c r="BKV27" s="32"/>
      <c r="BKW27" s="32"/>
      <c r="BKX27" s="32"/>
      <c r="BKY27" s="32"/>
      <c r="BKZ27" s="32"/>
      <c r="BLA27" s="32"/>
      <c r="BLB27" s="32"/>
      <c r="BLC27" s="32"/>
      <c r="BLD27" s="32"/>
      <c r="BLE27" s="32"/>
      <c r="BLF27" s="32"/>
      <c r="BLG27" s="32"/>
      <c r="BLH27" s="32"/>
      <c r="BLI27" s="32"/>
      <c r="BLJ27" s="32"/>
      <c r="BLK27" s="32"/>
      <c r="BLL27" s="32"/>
      <c r="BLM27" s="32"/>
      <c r="BLN27" s="32"/>
      <c r="BLO27" s="32"/>
      <c r="BLP27" s="32"/>
      <c r="BLQ27" s="32"/>
      <c r="BLR27" s="32"/>
      <c r="BLS27" s="32"/>
      <c r="BLT27" s="32"/>
      <c r="BLU27" s="32"/>
      <c r="BLV27" s="32"/>
      <c r="BLW27" s="32"/>
      <c r="BLX27" s="32"/>
      <c r="BLY27" s="32"/>
      <c r="BLZ27" s="32"/>
      <c r="BMA27" s="32"/>
      <c r="BMB27" s="32"/>
      <c r="BMC27" s="32"/>
      <c r="BMD27" s="32"/>
      <c r="BME27" s="32"/>
      <c r="BMF27" s="32"/>
      <c r="BMG27" s="32"/>
      <c r="BMH27" s="32"/>
      <c r="BMI27" s="32"/>
      <c r="BMJ27" s="32"/>
      <c r="BMK27" s="32"/>
      <c r="BML27" s="32"/>
      <c r="BMM27" s="32"/>
      <c r="BMN27" s="32"/>
      <c r="BMO27" s="32"/>
      <c r="BMP27" s="32"/>
      <c r="BMQ27" s="32"/>
      <c r="BMR27" s="32"/>
      <c r="BMS27" s="32"/>
      <c r="BMT27" s="32"/>
      <c r="BMU27" s="32"/>
      <c r="BMV27" s="32"/>
      <c r="BMW27" s="32"/>
      <c r="BMX27" s="32"/>
      <c r="BMY27" s="32"/>
      <c r="BMZ27" s="32"/>
      <c r="BNA27" s="32"/>
      <c r="BNB27" s="32"/>
      <c r="BNC27" s="32"/>
      <c r="BND27" s="32"/>
      <c r="BNE27" s="32"/>
      <c r="BNF27" s="32"/>
      <c r="BNG27" s="32"/>
      <c r="BNH27" s="32"/>
      <c r="BNI27" s="32"/>
      <c r="BNJ27" s="32"/>
      <c r="BNK27" s="32"/>
      <c r="BNL27" s="32"/>
      <c r="BNM27" s="32"/>
      <c r="BNN27" s="32"/>
      <c r="BNO27" s="32"/>
      <c r="BNP27" s="32"/>
      <c r="BNQ27" s="32"/>
      <c r="BNR27" s="32"/>
      <c r="BNS27" s="32"/>
      <c r="BNT27" s="32"/>
      <c r="BNU27" s="32"/>
      <c r="BNV27" s="32"/>
      <c r="BNW27" s="32"/>
      <c r="BNX27" s="32"/>
      <c r="BNY27" s="32"/>
      <c r="BNZ27" s="32"/>
      <c r="BOA27" s="32"/>
      <c r="BOB27" s="32"/>
      <c r="BOC27" s="32"/>
      <c r="BOD27" s="32"/>
      <c r="BOE27" s="32"/>
      <c r="BOF27" s="32"/>
      <c r="BOG27" s="32"/>
      <c r="BOH27" s="32"/>
      <c r="BOI27" s="32"/>
      <c r="BOJ27" s="32"/>
    </row>
    <row r="28" spans="1:1752" s="33" customFormat="1" ht="56.25" x14ac:dyDescent="0.2">
      <c r="A28" s="170">
        <v>709</v>
      </c>
      <c r="B28" s="162" t="s">
        <v>23</v>
      </c>
      <c r="C28" s="45">
        <v>46113</v>
      </c>
      <c r="D28" s="45">
        <v>47058</v>
      </c>
      <c r="E28" s="68"/>
      <c r="F28" s="109" t="str">
        <f t="shared" si="0"/>
        <v/>
      </c>
      <c r="G28" s="35">
        <f t="shared" si="1"/>
        <v>31</v>
      </c>
      <c r="H28" s="34" t="s">
        <v>66</v>
      </c>
      <c r="I28" s="172" t="s">
        <v>125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  <c r="AMI28" s="32"/>
      <c r="AMJ28" s="32"/>
      <c r="AMK28" s="32"/>
      <c r="AML28" s="32"/>
      <c r="AMM28" s="32"/>
      <c r="AMN28" s="32"/>
      <c r="AMO28" s="32"/>
      <c r="AMP28" s="32"/>
      <c r="AMQ28" s="32"/>
      <c r="AMR28" s="32"/>
      <c r="AMS28" s="32"/>
      <c r="AMT28" s="32"/>
      <c r="AMU28" s="32"/>
      <c r="AMV28" s="32"/>
      <c r="AMW28" s="32"/>
      <c r="AMX28" s="32"/>
      <c r="AMY28" s="32"/>
      <c r="AMZ28" s="32"/>
      <c r="ANA28" s="32"/>
      <c r="ANB28" s="32"/>
      <c r="ANC28" s="32"/>
      <c r="AND28" s="32"/>
      <c r="ANE28" s="32"/>
      <c r="ANF28" s="32"/>
      <c r="ANG28" s="32"/>
      <c r="ANH28" s="32"/>
      <c r="ANI28" s="32"/>
      <c r="ANJ28" s="32"/>
      <c r="ANK28" s="32"/>
      <c r="ANL28" s="32"/>
      <c r="ANM28" s="32"/>
      <c r="ANN28" s="32"/>
      <c r="ANO28" s="32"/>
      <c r="ANP28" s="32"/>
      <c r="ANQ28" s="32"/>
      <c r="ANR28" s="32"/>
      <c r="ANS28" s="32"/>
      <c r="ANT28" s="32"/>
      <c r="ANU28" s="32"/>
      <c r="ANV28" s="32"/>
      <c r="ANW28" s="32"/>
      <c r="ANX28" s="32"/>
      <c r="ANY28" s="32"/>
      <c r="ANZ28" s="32"/>
      <c r="AOA28" s="32"/>
      <c r="AOB28" s="32"/>
      <c r="AOC28" s="32"/>
      <c r="AOD28" s="32"/>
      <c r="AOE28" s="32"/>
      <c r="AOF28" s="32"/>
      <c r="AOG28" s="32"/>
      <c r="AOH28" s="32"/>
      <c r="AOI28" s="32"/>
      <c r="AOJ28" s="32"/>
      <c r="AOK28" s="32"/>
      <c r="AOL28" s="32"/>
      <c r="AOM28" s="32"/>
      <c r="AON28" s="32"/>
      <c r="AOO28" s="32"/>
      <c r="AOP28" s="32"/>
      <c r="AOQ28" s="32"/>
      <c r="AOR28" s="32"/>
      <c r="AOS28" s="32"/>
      <c r="AOT28" s="32"/>
      <c r="AOU28" s="32"/>
      <c r="AOV28" s="32"/>
      <c r="AOW28" s="32"/>
      <c r="AOX28" s="32"/>
      <c r="AOY28" s="32"/>
      <c r="AOZ28" s="32"/>
      <c r="APA28" s="32"/>
      <c r="APB28" s="32"/>
      <c r="APC28" s="32"/>
      <c r="APD28" s="32"/>
      <c r="APE28" s="32"/>
      <c r="APF28" s="32"/>
      <c r="APG28" s="32"/>
      <c r="APH28" s="32"/>
      <c r="API28" s="32"/>
      <c r="APJ28" s="32"/>
      <c r="APK28" s="32"/>
      <c r="APL28" s="32"/>
      <c r="APM28" s="32"/>
      <c r="APN28" s="32"/>
      <c r="APO28" s="32"/>
      <c r="APP28" s="32"/>
      <c r="APQ28" s="32"/>
      <c r="APR28" s="32"/>
      <c r="APS28" s="32"/>
      <c r="APT28" s="32"/>
      <c r="APU28" s="32"/>
      <c r="APV28" s="32"/>
      <c r="APW28" s="32"/>
      <c r="APX28" s="32"/>
      <c r="APY28" s="32"/>
      <c r="APZ28" s="32"/>
      <c r="AQA28" s="32"/>
      <c r="AQB28" s="32"/>
      <c r="AQC28" s="32"/>
      <c r="AQD28" s="32"/>
      <c r="AQE28" s="32"/>
      <c r="AQF28" s="32"/>
      <c r="AQG28" s="32"/>
      <c r="AQH28" s="32"/>
      <c r="AQI28" s="32"/>
      <c r="AQJ28" s="32"/>
      <c r="AQK28" s="32"/>
      <c r="AQL28" s="32"/>
      <c r="AQM28" s="32"/>
      <c r="AQN28" s="32"/>
      <c r="AQO28" s="32"/>
      <c r="AQP28" s="32"/>
      <c r="AQQ28" s="32"/>
      <c r="AQR28" s="32"/>
      <c r="AQS28" s="32"/>
      <c r="AQT28" s="32"/>
      <c r="AQU28" s="32"/>
      <c r="AQV28" s="32"/>
      <c r="AQW28" s="32"/>
      <c r="AQX28" s="32"/>
      <c r="AQY28" s="32"/>
      <c r="AQZ28" s="32"/>
      <c r="ARA28" s="32"/>
      <c r="ARB28" s="32"/>
      <c r="ARC28" s="32"/>
      <c r="ARD28" s="32"/>
      <c r="ARE28" s="32"/>
      <c r="ARF28" s="32"/>
      <c r="ARG28" s="32"/>
      <c r="ARH28" s="32"/>
      <c r="ARI28" s="32"/>
      <c r="ARJ28" s="32"/>
      <c r="ARK28" s="32"/>
      <c r="ARL28" s="32"/>
      <c r="ARM28" s="32"/>
      <c r="ARN28" s="32"/>
      <c r="ARO28" s="32"/>
      <c r="ARP28" s="32"/>
      <c r="ARQ28" s="32"/>
      <c r="ARR28" s="32"/>
      <c r="ARS28" s="32"/>
      <c r="ART28" s="32"/>
      <c r="ARU28" s="32"/>
      <c r="ARV28" s="32"/>
      <c r="ARW28" s="32"/>
      <c r="ARX28" s="32"/>
      <c r="ARY28" s="32"/>
      <c r="ARZ28" s="32"/>
      <c r="ASA28" s="32"/>
      <c r="ASB28" s="32"/>
      <c r="ASC28" s="32"/>
      <c r="ASD28" s="32"/>
      <c r="ASE28" s="32"/>
      <c r="ASF28" s="32"/>
      <c r="ASG28" s="32"/>
      <c r="ASH28" s="32"/>
      <c r="ASI28" s="32"/>
      <c r="ASJ28" s="32"/>
      <c r="ASK28" s="32"/>
      <c r="ASL28" s="32"/>
      <c r="ASM28" s="32"/>
      <c r="ASN28" s="32"/>
      <c r="ASO28" s="32"/>
      <c r="ASP28" s="32"/>
      <c r="ASQ28" s="32"/>
      <c r="ASR28" s="32"/>
      <c r="ASS28" s="32"/>
      <c r="AST28" s="32"/>
      <c r="ASU28" s="32"/>
      <c r="ASV28" s="32"/>
      <c r="ASW28" s="32"/>
      <c r="ASX28" s="32"/>
      <c r="ASY28" s="32"/>
      <c r="ASZ28" s="32"/>
      <c r="ATA28" s="32"/>
      <c r="ATB28" s="32"/>
      <c r="ATC28" s="32"/>
      <c r="ATD28" s="32"/>
      <c r="ATE28" s="32"/>
      <c r="ATF28" s="32"/>
      <c r="ATG28" s="32"/>
      <c r="ATH28" s="32"/>
      <c r="ATI28" s="32"/>
      <c r="ATJ28" s="32"/>
      <c r="ATK28" s="32"/>
      <c r="ATL28" s="32"/>
      <c r="ATM28" s="32"/>
      <c r="ATN28" s="32"/>
      <c r="ATO28" s="32"/>
      <c r="ATP28" s="32"/>
      <c r="ATQ28" s="32"/>
      <c r="ATR28" s="32"/>
      <c r="ATS28" s="32"/>
      <c r="ATT28" s="32"/>
      <c r="ATU28" s="32"/>
      <c r="ATV28" s="32"/>
      <c r="ATW28" s="32"/>
      <c r="ATX28" s="32"/>
      <c r="ATY28" s="32"/>
      <c r="ATZ28" s="32"/>
      <c r="AUA28" s="32"/>
      <c r="AUB28" s="32"/>
      <c r="AUC28" s="32"/>
      <c r="AUD28" s="32"/>
      <c r="AUE28" s="32"/>
      <c r="AUF28" s="32"/>
      <c r="AUG28" s="32"/>
      <c r="AUH28" s="32"/>
      <c r="AUI28" s="32"/>
      <c r="AUJ28" s="32"/>
      <c r="AUK28" s="32"/>
      <c r="AUL28" s="32"/>
      <c r="AUM28" s="32"/>
      <c r="AUN28" s="32"/>
      <c r="AUO28" s="32"/>
      <c r="AUP28" s="32"/>
      <c r="AUQ28" s="32"/>
      <c r="AUR28" s="32"/>
      <c r="AUS28" s="32"/>
      <c r="AUT28" s="32"/>
      <c r="AUU28" s="32"/>
      <c r="AUV28" s="32"/>
      <c r="AUW28" s="32"/>
      <c r="AUX28" s="32"/>
      <c r="AUY28" s="32"/>
      <c r="AUZ28" s="32"/>
      <c r="AVA28" s="32"/>
      <c r="AVB28" s="32"/>
      <c r="AVC28" s="32"/>
      <c r="AVD28" s="32"/>
      <c r="AVE28" s="32"/>
      <c r="AVF28" s="32"/>
      <c r="AVG28" s="32"/>
      <c r="AVH28" s="32"/>
      <c r="AVI28" s="32"/>
      <c r="AVJ28" s="32"/>
      <c r="AVK28" s="32"/>
      <c r="AVL28" s="32"/>
      <c r="AVM28" s="32"/>
      <c r="AVN28" s="32"/>
      <c r="AVO28" s="32"/>
      <c r="AVP28" s="32"/>
      <c r="AVQ28" s="32"/>
      <c r="AVR28" s="32"/>
      <c r="AVS28" s="32"/>
      <c r="AVT28" s="32"/>
      <c r="AVU28" s="32"/>
      <c r="AVV28" s="32"/>
      <c r="AVW28" s="32"/>
      <c r="AVX28" s="32"/>
      <c r="AVY28" s="32"/>
      <c r="AVZ28" s="32"/>
      <c r="AWA28" s="32"/>
      <c r="AWB28" s="32"/>
      <c r="AWC28" s="32"/>
      <c r="AWD28" s="32"/>
      <c r="AWE28" s="32"/>
      <c r="AWF28" s="32"/>
      <c r="AWG28" s="32"/>
      <c r="AWH28" s="32"/>
      <c r="AWI28" s="32"/>
      <c r="AWJ28" s="32"/>
      <c r="AWK28" s="32"/>
      <c r="AWL28" s="32"/>
      <c r="AWM28" s="32"/>
      <c r="AWN28" s="32"/>
      <c r="AWO28" s="32"/>
      <c r="AWP28" s="32"/>
      <c r="AWQ28" s="32"/>
      <c r="AWR28" s="32"/>
      <c r="AWS28" s="32"/>
      <c r="AWT28" s="32"/>
      <c r="AWU28" s="32"/>
      <c r="AWV28" s="32"/>
      <c r="AWW28" s="32"/>
      <c r="AWX28" s="32"/>
      <c r="AWY28" s="32"/>
      <c r="AWZ28" s="32"/>
      <c r="AXA28" s="32"/>
      <c r="AXB28" s="32"/>
      <c r="AXC28" s="32"/>
      <c r="AXD28" s="32"/>
      <c r="AXE28" s="32"/>
      <c r="AXF28" s="32"/>
      <c r="AXG28" s="32"/>
      <c r="AXH28" s="32"/>
      <c r="AXI28" s="32"/>
      <c r="AXJ28" s="32"/>
      <c r="AXK28" s="32"/>
      <c r="AXL28" s="32"/>
      <c r="AXM28" s="32"/>
      <c r="AXN28" s="32"/>
      <c r="AXO28" s="32"/>
      <c r="AXP28" s="32"/>
      <c r="AXQ28" s="32"/>
      <c r="AXR28" s="32"/>
      <c r="AXS28" s="32"/>
      <c r="AXT28" s="32"/>
      <c r="AXU28" s="32"/>
      <c r="AXV28" s="32"/>
      <c r="AXW28" s="32"/>
      <c r="AXX28" s="32"/>
      <c r="AXY28" s="32"/>
      <c r="AXZ28" s="32"/>
      <c r="AYA28" s="32"/>
      <c r="AYB28" s="32"/>
      <c r="AYC28" s="32"/>
      <c r="AYD28" s="32"/>
      <c r="AYE28" s="32"/>
      <c r="AYF28" s="32"/>
      <c r="AYG28" s="32"/>
      <c r="AYH28" s="32"/>
      <c r="AYI28" s="32"/>
      <c r="AYJ28" s="32"/>
      <c r="AYK28" s="32"/>
      <c r="AYL28" s="32"/>
      <c r="AYM28" s="32"/>
      <c r="AYN28" s="32"/>
      <c r="AYO28" s="32"/>
      <c r="AYP28" s="32"/>
      <c r="AYQ28" s="32"/>
      <c r="AYR28" s="32"/>
      <c r="AYS28" s="32"/>
      <c r="AYT28" s="32"/>
      <c r="AYU28" s="32"/>
      <c r="AYV28" s="32"/>
      <c r="AYW28" s="32"/>
      <c r="AYX28" s="32"/>
      <c r="AYY28" s="32"/>
      <c r="AYZ28" s="32"/>
      <c r="AZA28" s="32"/>
      <c r="AZB28" s="32"/>
      <c r="AZC28" s="32"/>
      <c r="AZD28" s="32"/>
      <c r="AZE28" s="32"/>
      <c r="AZF28" s="32"/>
      <c r="AZG28" s="32"/>
      <c r="AZH28" s="32"/>
      <c r="AZI28" s="32"/>
      <c r="AZJ28" s="32"/>
      <c r="AZK28" s="32"/>
      <c r="AZL28" s="32"/>
      <c r="AZM28" s="32"/>
      <c r="AZN28" s="32"/>
      <c r="AZO28" s="32"/>
      <c r="AZP28" s="32"/>
      <c r="AZQ28" s="32"/>
      <c r="AZR28" s="32"/>
      <c r="AZS28" s="32"/>
      <c r="AZT28" s="32"/>
      <c r="AZU28" s="32"/>
      <c r="AZV28" s="32"/>
      <c r="AZW28" s="32"/>
      <c r="AZX28" s="32"/>
      <c r="AZY28" s="32"/>
      <c r="AZZ28" s="32"/>
      <c r="BAA28" s="32"/>
      <c r="BAB28" s="32"/>
      <c r="BAC28" s="32"/>
      <c r="BAD28" s="32"/>
      <c r="BAE28" s="32"/>
      <c r="BAF28" s="32"/>
      <c r="BAG28" s="32"/>
      <c r="BAH28" s="32"/>
      <c r="BAI28" s="32"/>
      <c r="BAJ28" s="32"/>
      <c r="BAK28" s="32"/>
      <c r="BAL28" s="32"/>
      <c r="BAM28" s="32"/>
      <c r="BAN28" s="32"/>
      <c r="BAO28" s="32"/>
      <c r="BAP28" s="32"/>
      <c r="BAQ28" s="32"/>
      <c r="BAR28" s="32"/>
      <c r="BAS28" s="32"/>
      <c r="BAT28" s="32"/>
      <c r="BAU28" s="32"/>
      <c r="BAV28" s="32"/>
      <c r="BAW28" s="32"/>
      <c r="BAX28" s="32"/>
      <c r="BAY28" s="32"/>
      <c r="BAZ28" s="32"/>
      <c r="BBA28" s="32"/>
      <c r="BBB28" s="32"/>
      <c r="BBC28" s="32"/>
      <c r="BBD28" s="32"/>
      <c r="BBE28" s="32"/>
      <c r="BBF28" s="32"/>
      <c r="BBG28" s="32"/>
      <c r="BBH28" s="32"/>
      <c r="BBI28" s="32"/>
      <c r="BBJ28" s="32"/>
      <c r="BBK28" s="32"/>
      <c r="BBL28" s="32"/>
      <c r="BBM28" s="32"/>
      <c r="BBN28" s="32"/>
      <c r="BBO28" s="32"/>
      <c r="BBP28" s="32"/>
      <c r="BBQ28" s="32"/>
      <c r="BBR28" s="32"/>
      <c r="BBS28" s="32"/>
      <c r="BBT28" s="32"/>
      <c r="BBU28" s="32"/>
      <c r="BBV28" s="32"/>
      <c r="BBW28" s="32"/>
      <c r="BBX28" s="32"/>
      <c r="BBY28" s="32"/>
      <c r="BBZ28" s="32"/>
      <c r="BCA28" s="32"/>
      <c r="BCB28" s="32"/>
      <c r="BCC28" s="32"/>
      <c r="BCD28" s="32"/>
      <c r="BCE28" s="32"/>
      <c r="BCF28" s="32"/>
      <c r="BCG28" s="32"/>
      <c r="BCH28" s="32"/>
      <c r="BCI28" s="32"/>
      <c r="BCJ28" s="32"/>
      <c r="BCK28" s="32"/>
      <c r="BCL28" s="32"/>
      <c r="BCM28" s="32"/>
      <c r="BCN28" s="32"/>
      <c r="BCO28" s="32"/>
      <c r="BCP28" s="32"/>
      <c r="BCQ28" s="32"/>
      <c r="BCR28" s="32"/>
      <c r="BCS28" s="32"/>
      <c r="BCT28" s="32"/>
      <c r="BCU28" s="32"/>
      <c r="BCV28" s="32"/>
      <c r="BCW28" s="32"/>
      <c r="BCX28" s="32"/>
      <c r="BCY28" s="32"/>
      <c r="BCZ28" s="32"/>
      <c r="BDA28" s="32"/>
      <c r="BDB28" s="32"/>
      <c r="BDC28" s="32"/>
      <c r="BDD28" s="32"/>
      <c r="BDE28" s="32"/>
      <c r="BDF28" s="32"/>
      <c r="BDG28" s="32"/>
      <c r="BDH28" s="32"/>
      <c r="BDI28" s="32"/>
      <c r="BDJ28" s="32"/>
      <c r="BDK28" s="32"/>
      <c r="BDL28" s="32"/>
      <c r="BDM28" s="32"/>
      <c r="BDN28" s="32"/>
      <c r="BDO28" s="32"/>
      <c r="BDP28" s="32"/>
      <c r="BDQ28" s="32"/>
      <c r="BDR28" s="32"/>
      <c r="BDS28" s="32"/>
      <c r="BDT28" s="32"/>
      <c r="BDU28" s="32"/>
      <c r="BDV28" s="32"/>
      <c r="BDW28" s="32"/>
      <c r="BDX28" s="32"/>
      <c r="BDY28" s="32"/>
      <c r="BDZ28" s="32"/>
      <c r="BEA28" s="32"/>
      <c r="BEB28" s="32"/>
      <c r="BEC28" s="32"/>
      <c r="BED28" s="32"/>
      <c r="BEE28" s="32"/>
      <c r="BEF28" s="32"/>
      <c r="BEG28" s="32"/>
      <c r="BEH28" s="32"/>
      <c r="BEI28" s="32"/>
      <c r="BEJ28" s="32"/>
      <c r="BEK28" s="32"/>
      <c r="BEL28" s="32"/>
      <c r="BEM28" s="32"/>
      <c r="BEN28" s="32"/>
      <c r="BEO28" s="32"/>
      <c r="BEP28" s="32"/>
      <c r="BEQ28" s="32"/>
      <c r="BER28" s="32"/>
      <c r="BES28" s="32"/>
      <c r="BET28" s="32"/>
      <c r="BEU28" s="32"/>
      <c r="BEV28" s="32"/>
      <c r="BEW28" s="32"/>
      <c r="BEX28" s="32"/>
      <c r="BEY28" s="32"/>
      <c r="BEZ28" s="32"/>
      <c r="BFA28" s="32"/>
      <c r="BFB28" s="32"/>
      <c r="BFC28" s="32"/>
      <c r="BFD28" s="32"/>
      <c r="BFE28" s="32"/>
      <c r="BFF28" s="32"/>
      <c r="BFG28" s="32"/>
      <c r="BFH28" s="32"/>
      <c r="BFI28" s="32"/>
      <c r="BFJ28" s="32"/>
      <c r="BFK28" s="32"/>
      <c r="BFL28" s="32"/>
      <c r="BFM28" s="32"/>
      <c r="BFN28" s="32"/>
      <c r="BFO28" s="32"/>
      <c r="BFP28" s="32"/>
      <c r="BFQ28" s="32"/>
      <c r="BFR28" s="32"/>
      <c r="BFS28" s="32"/>
      <c r="BFT28" s="32"/>
      <c r="BFU28" s="32"/>
      <c r="BFV28" s="32"/>
      <c r="BFW28" s="32"/>
      <c r="BFX28" s="32"/>
      <c r="BFY28" s="32"/>
      <c r="BFZ28" s="32"/>
      <c r="BGA28" s="32"/>
      <c r="BGB28" s="32"/>
      <c r="BGC28" s="32"/>
      <c r="BGD28" s="32"/>
      <c r="BGE28" s="32"/>
      <c r="BGF28" s="32"/>
      <c r="BGG28" s="32"/>
      <c r="BGH28" s="32"/>
      <c r="BGI28" s="32"/>
      <c r="BGJ28" s="32"/>
      <c r="BGK28" s="32"/>
      <c r="BGL28" s="32"/>
      <c r="BGM28" s="32"/>
      <c r="BGN28" s="32"/>
      <c r="BGO28" s="32"/>
      <c r="BGP28" s="32"/>
      <c r="BGQ28" s="32"/>
      <c r="BGR28" s="32"/>
      <c r="BGS28" s="32"/>
      <c r="BGT28" s="32"/>
      <c r="BGU28" s="32"/>
      <c r="BGV28" s="32"/>
      <c r="BGW28" s="32"/>
      <c r="BGX28" s="32"/>
      <c r="BGY28" s="32"/>
      <c r="BGZ28" s="32"/>
      <c r="BHA28" s="32"/>
      <c r="BHB28" s="32"/>
      <c r="BHC28" s="32"/>
      <c r="BHD28" s="32"/>
      <c r="BHE28" s="32"/>
      <c r="BHF28" s="32"/>
      <c r="BHG28" s="32"/>
      <c r="BHH28" s="32"/>
      <c r="BHI28" s="32"/>
      <c r="BHJ28" s="32"/>
      <c r="BHK28" s="32"/>
      <c r="BHL28" s="32"/>
      <c r="BHM28" s="32"/>
      <c r="BHN28" s="32"/>
      <c r="BHO28" s="32"/>
      <c r="BHP28" s="32"/>
      <c r="BHQ28" s="32"/>
      <c r="BHR28" s="32"/>
      <c r="BHS28" s="32"/>
      <c r="BHT28" s="32"/>
      <c r="BHU28" s="32"/>
      <c r="BHV28" s="32"/>
      <c r="BHW28" s="32"/>
      <c r="BHX28" s="32"/>
      <c r="BHY28" s="32"/>
      <c r="BHZ28" s="32"/>
      <c r="BIA28" s="32"/>
      <c r="BIB28" s="32"/>
      <c r="BIC28" s="32"/>
      <c r="BID28" s="32"/>
      <c r="BIE28" s="32"/>
      <c r="BIF28" s="32"/>
      <c r="BIG28" s="32"/>
      <c r="BIH28" s="32"/>
      <c r="BII28" s="32"/>
      <c r="BIJ28" s="32"/>
      <c r="BIK28" s="32"/>
      <c r="BIL28" s="32"/>
      <c r="BIM28" s="32"/>
      <c r="BIN28" s="32"/>
      <c r="BIO28" s="32"/>
      <c r="BIP28" s="32"/>
      <c r="BIQ28" s="32"/>
      <c r="BIR28" s="32"/>
      <c r="BIS28" s="32"/>
      <c r="BIT28" s="32"/>
      <c r="BIU28" s="32"/>
      <c r="BIV28" s="32"/>
      <c r="BIW28" s="32"/>
      <c r="BIX28" s="32"/>
      <c r="BIY28" s="32"/>
      <c r="BIZ28" s="32"/>
      <c r="BJA28" s="32"/>
      <c r="BJB28" s="32"/>
      <c r="BJC28" s="32"/>
      <c r="BJD28" s="32"/>
      <c r="BJE28" s="32"/>
      <c r="BJF28" s="32"/>
      <c r="BJG28" s="32"/>
      <c r="BJH28" s="32"/>
      <c r="BJI28" s="32"/>
      <c r="BJJ28" s="32"/>
      <c r="BJK28" s="32"/>
      <c r="BJL28" s="32"/>
      <c r="BJM28" s="32"/>
      <c r="BJN28" s="32"/>
      <c r="BJO28" s="32"/>
      <c r="BJP28" s="32"/>
      <c r="BJQ28" s="32"/>
      <c r="BJR28" s="32"/>
      <c r="BJS28" s="32"/>
      <c r="BJT28" s="32"/>
      <c r="BJU28" s="32"/>
      <c r="BJV28" s="32"/>
      <c r="BJW28" s="32"/>
      <c r="BJX28" s="32"/>
      <c r="BJY28" s="32"/>
      <c r="BJZ28" s="32"/>
      <c r="BKA28" s="32"/>
      <c r="BKB28" s="32"/>
      <c r="BKC28" s="32"/>
      <c r="BKD28" s="32"/>
      <c r="BKE28" s="32"/>
      <c r="BKF28" s="32"/>
      <c r="BKG28" s="32"/>
      <c r="BKH28" s="32"/>
      <c r="BKI28" s="32"/>
      <c r="BKJ28" s="32"/>
      <c r="BKK28" s="32"/>
      <c r="BKL28" s="32"/>
      <c r="BKM28" s="32"/>
      <c r="BKN28" s="32"/>
      <c r="BKO28" s="32"/>
      <c r="BKP28" s="32"/>
      <c r="BKQ28" s="32"/>
      <c r="BKR28" s="32"/>
      <c r="BKS28" s="32"/>
      <c r="BKT28" s="32"/>
      <c r="BKU28" s="32"/>
      <c r="BKV28" s="32"/>
      <c r="BKW28" s="32"/>
      <c r="BKX28" s="32"/>
      <c r="BKY28" s="32"/>
      <c r="BKZ28" s="32"/>
      <c r="BLA28" s="32"/>
      <c r="BLB28" s="32"/>
      <c r="BLC28" s="32"/>
      <c r="BLD28" s="32"/>
      <c r="BLE28" s="32"/>
      <c r="BLF28" s="32"/>
      <c r="BLG28" s="32"/>
      <c r="BLH28" s="32"/>
      <c r="BLI28" s="32"/>
      <c r="BLJ28" s="32"/>
      <c r="BLK28" s="32"/>
      <c r="BLL28" s="32"/>
      <c r="BLM28" s="32"/>
      <c r="BLN28" s="32"/>
      <c r="BLO28" s="32"/>
      <c r="BLP28" s="32"/>
      <c r="BLQ28" s="32"/>
      <c r="BLR28" s="32"/>
      <c r="BLS28" s="32"/>
      <c r="BLT28" s="32"/>
      <c r="BLU28" s="32"/>
      <c r="BLV28" s="32"/>
      <c r="BLW28" s="32"/>
      <c r="BLX28" s="32"/>
      <c r="BLY28" s="32"/>
      <c r="BLZ28" s="32"/>
      <c r="BMA28" s="32"/>
      <c r="BMB28" s="32"/>
      <c r="BMC28" s="32"/>
      <c r="BMD28" s="32"/>
      <c r="BME28" s="32"/>
      <c r="BMF28" s="32"/>
      <c r="BMG28" s="32"/>
      <c r="BMH28" s="32"/>
      <c r="BMI28" s="32"/>
      <c r="BMJ28" s="32"/>
      <c r="BMK28" s="32"/>
      <c r="BML28" s="32"/>
      <c r="BMM28" s="32"/>
      <c r="BMN28" s="32"/>
      <c r="BMO28" s="32"/>
      <c r="BMP28" s="32"/>
      <c r="BMQ28" s="32"/>
      <c r="BMR28" s="32"/>
      <c r="BMS28" s="32"/>
      <c r="BMT28" s="32"/>
      <c r="BMU28" s="32"/>
      <c r="BMV28" s="32"/>
      <c r="BMW28" s="32"/>
      <c r="BMX28" s="32"/>
      <c r="BMY28" s="32"/>
      <c r="BMZ28" s="32"/>
      <c r="BNA28" s="32"/>
      <c r="BNB28" s="32"/>
      <c r="BNC28" s="32"/>
      <c r="BND28" s="32"/>
      <c r="BNE28" s="32"/>
      <c r="BNF28" s="32"/>
      <c r="BNG28" s="32"/>
      <c r="BNH28" s="32"/>
      <c r="BNI28" s="32"/>
      <c r="BNJ28" s="32"/>
      <c r="BNK28" s="32"/>
      <c r="BNL28" s="32"/>
      <c r="BNM28" s="32"/>
      <c r="BNN28" s="32"/>
      <c r="BNO28" s="32"/>
      <c r="BNP28" s="32"/>
      <c r="BNQ28" s="32"/>
      <c r="BNR28" s="32"/>
      <c r="BNS28" s="32"/>
      <c r="BNT28" s="32"/>
      <c r="BNU28" s="32"/>
      <c r="BNV28" s="32"/>
      <c r="BNW28" s="32"/>
      <c r="BNX28" s="32"/>
      <c r="BNY28" s="32"/>
      <c r="BNZ28" s="32"/>
      <c r="BOA28" s="32"/>
      <c r="BOB28" s="32"/>
      <c r="BOC28" s="32"/>
      <c r="BOD28" s="32"/>
      <c r="BOE28" s="32"/>
      <c r="BOF28" s="32"/>
      <c r="BOG28" s="32"/>
      <c r="BOH28" s="32"/>
      <c r="BOI28" s="32"/>
      <c r="BOJ28" s="32"/>
    </row>
    <row r="29" spans="1:1752" s="33" customFormat="1" x14ac:dyDescent="0.2">
      <c r="A29" s="170" t="s">
        <v>42</v>
      </c>
      <c r="B29" s="131" t="s">
        <v>130</v>
      </c>
      <c r="C29" s="45">
        <v>47027</v>
      </c>
      <c r="D29" s="45">
        <v>47209</v>
      </c>
      <c r="E29" s="68">
        <v>1</v>
      </c>
      <c r="F29" s="109" t="str">
        <f t="shared" si="0"/>
        <v/>
      </c>
      <c r="G29" s="35">
        <f t="shared" si="1"/>
        <v>6</v>
      </c>
      <c r="H29" s="38"/>
      <c r="I29" s="17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  <c r="AFJ29" s="32"/>
      <c r="AFK29" s="32"/>
      <c r="AFL29" s="32"/>
      <c r="AFM29" s="32"/>
      <c r="AFN29" s="32"/>
      <c r="AFO29" s="32"/>
      <c r="AFP29" s="32"/>
      <c r="AFQ29" s="32"/>
      <c r="AFR29" s="32"/>
      <c r="AFS29" s="32"/>
      <c r="AFT29" s="32"/>
      <c r="AFU29" s="32"/>
      <c r="AFV29" s="32"/>
      <c r="AFW29" s="32"/>
      <c r="AFX29" s="32"/>
      <c r="AFY29" s="32"/>
      <c r="AFZ29" s="32"/>
      <c r="AGA29" s="32"/>
      <c r="AGB29" s="32"/>
      <c r="AGC29" s="32"/>
      <c r="AGD29" s="32"/>
      <c r="AGE29" s="32"/>
      <c r="AGF29" s="32"/>
      <c r="AGG29" s="32"/>
      <c r="AGH29" s="32"/>
      <c r="AGI29" s="32"/>
      <c r="AGJ29" s="32"/>
      <c r="AGK29" s="32"/>
      <c r="AGL29" s="32"/>
      <c r="AGM29" s="32"/>
      <c r="AGN29" s="32"/>
      <c r="AGO29" s="32"/>
      <c r="AGP29" s="32"/>
      <c r="AGQ29" s="32"/>
      <c r="AGR29" s="32"/>
      <c r="AGS29" s="32"/>
      <c r="AGT29" s="32"/>
      <c r="AGU29" s="32"/>
      <c r="AGV29" s="32"/>
      <c r="AGW29" s="32"/>
      <c r="AGX29" s="32"/>
      <c r="AGY29" s="32"/>
      <c r="AGZ29" s="32"/>
      <c r="AHA29" s="32"/>
      <c r="AHB29" s="32"/>
      <c r="AHC29" s="32"/>
      <c r="AHD29" s="32"/>
      <c r="AHE29" s="32"/>
      <c r="AHF29" s="32"/>
      <c r="AHG29" s="32"/>
      <c r="AHH29" s="32"/>
      <c r="AHI29" s="32"/>
      <c r="AHJ29" s="32"/>
      <c r="AHK29" s="32"/>
      <c r="AHL29" s="32"/>
      <c r="AHM29" s="32"/>
      <c r="AHN29" s="32"/>
      <c r="AHO29" s="32"/>
      <c r="AHP29" s="32"/>
      <c r="AHQ29" s="32"/>
      <c r="AHR29" s="32"/>
      <c r="AHS29" s="32"/>
      <c r="AHT29" s="32"/>
      <c r="AHU29" s="32"/>
      <c r="AHV29" s="32"/>
      <c r="AHW29" s="32"/>
      <c r="AHX29" s="32"/>
      <c r="AHY29" s="32"/>
      <c r="AHZ29" s="32"/>
      <c r="AIA29" s="32"/>
      <c r="AIB29" s="32"/>
      <c r="AIC29" s="32"/>
      <c r="AID29" s="32"/>
      <c r="AIE29" s="32"/>
      <c r="AIF29" s="32"/>
      <c r="AIG29" s="32"/>
      <c r="AIH29" s="32"/>
      <c r="AII29" s="32"/>
      <c r="AIJ29" s="32"/>
      <c r="AIK29" s="32"/>
      <c r="AIL29" s="32"/>
      <c r="AIM29" s="32"/>
      <c r="AIN29" s="32"/>
      <c r="AIO29" s="32"/>
      <c r="AIP29" s="32"/>
      <c r="AIQ29" s="32"/>
      <c r="AIR29" s="32"/>
      <c r="AIS29" s="32"/>
      <c r="AIT29" s="32"/>
      <c r="AIU29" s="32"/>
      <c r="AIV29" s="32"/>
      <c r="AIW29" s="32"/>
      <c r="AIX29" s="32"/>
      <c r="AIY29" s="32"/>
      <c r="AIZ29" s="32"/>
      <c r="AJA29" s="32"/>
      <c r="AJB29" s="32"/>
      <c r="AJC29" s="32"/>
      <c r="AJD29" s="32"/>
      <c r="AJE29" s="32"/>
      <c r="AJF29" s="32"/>
      <c r="AJG29" s="32"/>
      <c r="AJH29" s="32"/>
      <c r="AJI29" s="32"/>
      <c r="AJJ29" s="32"/>
      <c r="AJK29" s="32"/>
      <c r="AJL29" s="32"/>
      <c r="AJM29" s="32"/>
      <c r="AJN29" s="32"/>
      <c r="AJO29" s="32"/>
      <c r="AJP29" s="32"/>
      <c r="AJQ29" s="32"/>
      <c r="AJR29" s="32"/>
      <c r="AJS29" s="32"/>
      <c r="AJT29" s="32"/>
      <c r="AJU29" s="32"/>
      <c r="AJV29" s="32"/>
      <c r="AJW29" s="32"/>
      <c r="AJX29" s="32"/>
      <c r="AJY29" s="32"/>
      <c r="AJZ29" s="32"/>
      <c r="AKA29" s="32"/>
      <c r="AKB29" s="32"/>
      <c r="AKC29" s="32"/>
      <c r="AKD29" s="32"/>
      <c r="AKE29" s="32"/>
      <c r="AKF29" s="32"/>
      <c r="AKG29" s="32"/>
      <c r="AKH29" s="32"/>
      <c r="AKI29" s="32"/>
      <c r="AKJ29" s="32"/>
      <c r="AKK29" s="32"/>
      <c r="AKL29" s="32"/>
      <c r="AKM29" s="32"/>
      <c r="AKN29" s="32"/>
      <c r="AKO29" s="32"/>
      <c r="AKP29" s="32"/>
      <c r="AKQ29" s="32"/>
      <c r="AKR29" s="32"/>
      <c r="AKS29" s="32"/>
      <c r="AKT29" s="32"/>
      <c r="AKU29" s="32"/>
      <c r="AKV29" s="32"/>
      <c r="AKW29" s="32"/>
      <c r="AKX29" s="32"/>
      <c r="AKY29" s="32"/>
      <c r="AKZ29" s="32"/>
      <c r="ALA29" s="32"/>
      <c r="ALB29" s="32"/>
      <c r="ALC29" s="32"/>
      <c r="ALD29" s="32"/>
      <c r="ALE29" s="32"/>
      <c r="ALF29" s="32"/>
      <c r="ALG29" s="32"/>
      <c r="ALH29" s="32"/>
      <c r="ALI29" s="32"/>
      <c r="ALJ29" s="32"/>
      <c r="ALK29" s="32"/>
      <c r="ALL29" s="32"/>
      <c r="ALM29" s="32"/>
      <c r="ALN29" s="32"/>
      <c r="ALO29" s="32"/>
      <c r="ALP29" s="32"/>
      <c r="ALQ29" s="32"/>
      <c r="ALR29" s="32"/>
      <c r="ALS29" s="32"/>
      <c r="ALT29" s="32"/>
      <c r="ALU29" s="32"/>
      <c r="ALV29" s="32"/>
      <c r="ALW29" s="32"/>
      <c r="ALX29" s="32"/>
      <c r="ALY29" s="32"/>
      <c r="ALZ29" s="32"/>
      <c r="AMA29" s="32"/>
      <c r="AMB29" s="32"/>
      <c r="AMC29" s="32"/>
      <c r="AMD29" s="32"/>
      <c r="AME29" s="32"/>
      <c r="AMF29" s="32"/>
      <c r="AMG29" s="32"/>
      <c r="AMH29" s="32"/>
      <c r="AMI29" s="32"/>
      <c r="AMJ29" s="32"/>
      <c r="AMK29" s="32"/>
      <c r="AML29" s="32"/>
      <c r="AMM29" s="32"/>
      <c r="AMN29" s="32"/>
      <c r="AMO29" s="32"/>
      <c r="AMP29" s="32"/>
      <c r="AMQ29" s="32"/>
      <c r="AMR29" s="32"/>
      <c r="AMS29" s="32"/>
      <c r="AMT29" s="32"/>
      <c r="AMU29" s="32"/>
      <c r="AMV29" s="32"/>
      <c r="AMW29" s="32"/>
      <c r="AMX29" s="32"/>
      <c r="AMY29" s="32"/>
      <c r="AMZ29" s="32"/>
      <c r="ANA29" s="32"/>
      <c r="ANB29" s="32"/>
      <c r="ANC29" s="32"/>
      <c r="AND29" s="32"/>
      <c r="ANE29" s="32"/>
      <c r="ANF29" s="32"/>
      <c r="ANG29" s="32"/>
      <c r="ANH29" s="32"/>
      <c r="ANI29" s="32"/>
      <c r="ANJ29" s="32"/>
      <c r="ANK29" s="32"/>
      <c r="ANL29" s="32"/>
      <c r="ANM29" s="32"/>
      <c r="ANN29" s="32"/>
      <c r="ANO29" s="32"/>
      <c r="ANP29" s="32"/>
      <c r="ANQ29" s="32"/>
      <c r="ANR29" s="32"/>
      <c r="ANS29" s="32"/>
      <c r="ANT29" s="32"/>
      <c r="ANU29" s="32"/>
      <c r="ANV29" s="32"/>
      <c r="ANW29" s="32"/>
      <c r="ANX29" s="32"/>
      <c r="ANY29" s="32"/>
      <c r="ANZ29" s="32"/>
      <c r="AOA29" s="32"/>
      <c r="AOB29" s="32"/>
      <c r="AOC29" s="32"/>
      <c r="AOD29" s="32"/>
      <c r="AOE29" s="32"/>
      <c r="AOF29" s="32"/>
      <c r="AOG29" s="32"/>
      <c r="AOH29" s="32"/>
      <c r="AOI29" s="32"/>
      <c r="AOJ29" s="32"/>
      <c r="AOK29" s="32"/>
      <c r="AOL29" s="32"/>
      <c r="AOM29" s="32"/>
      <c r="AON29" s="32"/>
      <c r="AOO29" s="32"/>
      <c r="AOP29" s="32"/>
      <c r="AOQ29" s="32"/>
      <c r="AOR29" s="32"/>
      <c r="AOS29" s="32"/>
      <c r="AOT29" s="32"/>
      <c r="AOU29" s="32"/>
      <c r="AOV29" s="32"/>
      <c r="AOW29" s="32"/>
      <c r="AOX29" s="32"/>
      <c r="AOY29" s="32"/>
      <c r="AOZ29" s="32"/>
      <c r="APA29" s="32"/>
      <c r="APB29" s="32"/>
      <c r="APC29" s="32"/>
      <c r="APD29" s="32"/>
      <c r="APE29" s="32"/>
      <c r="APF29" s="32"/>
      <c r="APG29" s="32"/>
      <c r="APH29" s="32"/>
      <c r="API29" s="32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32"/>
      <c r="AQH29" s="32"/>
      <c r="AQI29" s="32"/>
      <c r="AQJ29" s="32"/>
      <c r="AQK29" s="32"/>
      <c r="AQL29" s="32"/>
      <c r="AQM29" s="32"/>
      <c r="AQN29" s="32"/>
      <c r="AQO29" s="32"/>
      <c r="AQP29" s="32"/>
      <c r="AQQ29" s="32"/>
      <c r="AQR29" s="32"/>
      <c r="AQS29" s="32"/>
      <c r="AQT29" s="32"/>
      <c r="AQU29" s="32"/>
      <c r="AQV29" s="32"/>
      <c r="AQW29" s="32"/>
      <c r="AQX29" s="32"/>
      <c r="AQY29" s="32"/>
      <c r="AQZ29" s="32"/>
      <c r="ARA29" s="32"/>
      <c r="ARB29" s="32"/>
      <c r="ARC29" s="32"/>
      <c r="ARD29" s="32"/>
      <c r="ARE29" s="32"/>
      <c r="ARF29" s="32"/>
      <c r="ARG29" s="32"/>
      <c r="ARH29" s="32"/>
      <c r="ARI29" s="32"/>
      <c r="ARJ29" s="32"/>
      <c r="ARK29" s="32"/>
      <c r="ARL29" s="32"/>
      <c r="ARM29" s="32"/>
      <c r="ARN29" s="32"/>
      <c r="ARO29" s="32"/>
      <c r="ARP29" s="32"/>
      <c r="ARQ29" s="32"/>
      <c r="ARR29" s="32"/>
      <c r="ARS29" s="32"/>
      <c r="ART29" s="32"/>
      <c r="ARU29" s="32"/>
      <c r="ARV29" s="32"/>
      <c r="ARW29" s="32"/>
      <c r="ARX29" s="32"/>
      <c r="ARY29" s="32"/>
      <c r="ARZ29" s="32"/>
      <c r="ASA29" s="32"/>
      <c r="ASB29" s="32"/>
      <c r="ASC29" s="32"/>
      <c r="ASD29" s="32"/>
      <c r="ASE29" s="32"/>
      <c r="ASF29" s="32"/>
      <c r="ASG29" s="32"/>
      <c r="ASH29" s="32"/>
      <c r="ASI29" s="32"/>
      <c r="ASJ29" s="32"/>
      <c r="ASK29" s="32"/>
      <c r="ASL29" s="32"/>
      <c r="ASM29" s="32"/>
      <c r="ASN29" s="32"/>
      <c r="ASO29" s="32"/>
      <c r="ASP29" s="32"/>
      <c r="ASQ29" s="32"/>
      <c r="ASR29" s="32"/>
      <c r="ASS29" s="32"/>
      <c r="AST29" s="32"/>
      <c r="ASU29" s="32"/>
      <c r="ASV29" s="32"/>
      <c r="ASW29" s="32"/>
      <c r="ASX29" s="32"/>
      <c r="ASY29" s="32"/>
      <c r="ASZ29" s="32"/>
      <c r="ATA29" s="32"/>
      <c r="ATB29" s="32"/>
      <c r="ATC29" s="32"/>
      <c r="ATD29" s="32"/>
      <c r="ATE29" s="32"/>
      <c r="ATF29" s="32"/>
      <c r="ATG29" s="32"/>
      <c r="ATH29" s="32"/>
      <c r="ATI29" s="32"/>
      <c r="ATJ29" s="32"/>
      <c r="ATK29" s="32"/>
      <c r="ATL29" s="32"/>
      <c r="ATM29" s="32"/>
      <c r="ATN29" s="32"/>
      <c r="ATO29" s="32"/>
      <c r="ATP29" s="32"/>
      <c r="ATQ29" s="32"/>
      <c r="ATR29" s="32"/>
      <c r="ATS29" s="32"/>
      <c r="ATT29" s="32"/>
      <c r="ATU29" s="32"/>
      <c r="ATV29" s="32"/>
      <c r="ATW29" s="32"/>
      <c r="ATX29" s="32"/>
      <c r="ATY29" s="32"/>
      <c r="ATZ29" s="32"/>
      <c r="AUA29" s="32"/>
      <c r="AUB29" s="32"/>
      <c r="AUC29" s="32"/>
      <c r="AUD29" s="32"/>
      <c r="AUE29" s="32"/>
      <c r="AUF29" s="32"/>
      <c r="AUG29" s="32"/>
      <c r="AUH29" s="32"/>
      <c r="AUI29" s="32"/>
      <c r="AUJ29" s="32"/>
      <c r="AUK29" s="32"/>
      <c r="AUL29" s="32"/>
      <c r="AUM29" s="32"/>
      <c r="AUN29" s="32"/>
      <c r="AUO29" s="32"/>
      <c r="AUP29" s="32"/>
      <c r="AUQ29" s="32"/>
      <c r="AUR29" s="32"/>
      <c r="AUS29" s="32"/>
      <c r="AUT29" s="32"/>
      <c r="AUU29" s="32"/>
      <c r="AUV29" s="32"/>
      <c r="AUW29" s="32"/>
      <c r="AUX29" s="32"/>
      <c r="AUY29" s="32"/>
      <c r="AUZ29" s="32"/>
      <c r="AVA29" s="32"/>
      <c r="AVB29" s="32"/>
      <c r="AVC29" s="32"/>
      <c r="AVD29" s="32"/>
      <c r="AVE29" s="32"/>
      <c r="AVF29" s="32"/>
      <c r="AVG29" s="32"/>
      <c r="AVH29" s="32"/>
      <c r="AVI29" s="32"/>
      <c r="AVJ29" s="32"/>
      <c r="AVK29" s="32"/>
      <c r="AVL29" s="32"/>
      <c r="AVM29" s="32"/>
      <c r="AVN29" s="32"/>
      <c r="AVO29" s="32"/>
      <c r="AVP29" s="32"/>
      <c r="AVQ29" s="32"/>
      <c r="AVR29" s="32"/>
      <c r="AVS29" s="32"/>
      <c r="AVT29" s="32"/>
      <c r="AVU29" s="32"/>
      <c r="AVV29" s="32"/>
      <c r="AVW29" s="32"/>
      <c r="AVX29" s="32"/>
      <c r="AVY29" s="32"/>
      <c r="AVZ29" s="32"/>
      <c r="AWA29" s="32"/>
      <c r="AWB29" s="32"/>
      <c r="AWC29" s="32"/>
      <c r="AWD29" s="32"/>
      <c r="AWE29" s="32"/>
      <c r="AWF29" s="32"/>
      <c r="AWG29" s="32"/>
      <c r="AWH29" s="32"/>
      <c r="AWI29" s="32"/>
      <c r="AWJ29" s="32"/>
      <c r="AWK29" s="32"/>
      <c r="AWL29" s="32"/>
      <c r="AWM29" s="32"/>
      <c r="AWN29" s="32"/>
      <c r="AWO29" s="32"/>
      <c r="AWP29" s="32"/>
      <c r="AWQ29" s="32"/>
      <c r="AWR29" s="32"/>
      <c r="AWS29" s="32"/>
      <c r="AWT29" s="32"/>
      <c r="AWU29" s="32"/>
      <c r="AWV29" s="32"/>
      <c r="AWW29" s="32"/>
      <c r="AWX29" s="32"/>
      <c r="AWY29" s="32"/>
      <c r="AWZ29" s="32"/>
      <c r="AXA29" s="32"/>
      <c r="AXB29" s="32"/>
      <c r="AXC29" s="32"/>
      <c r="AXD29" s="32"/>
      <c r="AXE29" s="32"/>
      <c r="AXF29" s="32"/>
      <c r="AXG29" s="32"/>
      <c r="AXH29" s="32"/>
      <c r="AXI29" s="32"/>
      <c r="AXJ29" s="32"/>
      <c r="AXK29" s="32"/>
      <c r="AXL29" s="32"/>
      <c r="AXM29" s="32"/>
      <c r="AXN29" s="32"/>
      <c r="AXO29" s="32"/>
      <c r="AXP29" s="32"/>
      <c r="AXQ29" s="32"/>
      <c r="AXR29" s="32"/>
      <c r="AXS29" s="32"/>
      <c r="AXT29" s="32"/>
      <c r="AXU29" s="32"/>
      <c r="AXV29" s="32"/>
      <c r="AXW29" s="32"/>
      <c r="AXX29" s="32"/>
      <c r="AXY29" s="32"/>
      <c r="AXZ29" s="32"/>
      <c r="AYA29" s="32"/>
      <c r="AYB29" s="32"/>
      <c r="AYC29" s="32"/>
      <c r="AYD29" s="32"/>
      <c r="AYE29" s="32"/>
      <c r="AYF29" s="32"/>
      <c r="AYG29" s="32"/>
      <c r="AYH29" s="32"/>
      <c r="AYI29" s="32"/>
      <c r="AYJ29" s="32"/>
      <c r="AYK29" s="32"/>
      <c r="AYL29" s="32"/>
      <c r="AYM29" s="32"/>
      <c r="AYN29" s="32"/>
      <c r="AYO29" s="32"/>
      <c r="AYP29" s="32"/>
      <c r="AYQ29" s="32"/>
      <c r="AYR29" s="32"/>
      <c r="AYS29" s="32"/>
      <c r="AYT29" s="32"/>
      <c r="AYU29" s="32"/>
      <c r="AYV29" s="32"/>
      <c r="AYW29" s="32"/>
      <c r="AYX29" s="32"/>
      <c r="AYY29" s="32"/>
      <c r="AYZ29" s="32"/>
      <c r="AZA29" s="32"/>
      <c r="AZB29" s="32"/>
      <c r="AZC29" s="32"/>
      <c r="AZD29" s="32"/>
      <c r="AZE29" s="32"/>
      <c r="AZF29" s="32"/>
      <c r="AZG29" s="32"/>
      <c r="AZH29" s="32"/>
      <c r="AZI29" s="32"/>
      <c r="AZJ29" s="32"/>
      <c r="AZK29" s="32"/>
      <c r="AZL29" s="32"/>
      <c r="AZM29" s="32"/>
      <c r="AZN29" s="32"/>
      <c r="AZO29" s="32"/>
      <c r="AZP29" s="32"/>
      <c r="AZQ29" s="32"/>
      <c r="AZR29" s="32"/>
      <c r="AZS29" s="32"/>
      <c r="AZT29" s="32"/>
      <c r="AZU29" s="32"/>
      <c r="AZV29" s="32"/>
      <c r="AZW29" s="32"/>
      <c r="AZX29" s="32"/>
      <c r="AZY29" s="32"/>
      <c r="AZZ29" s="32"/>
      <c r="BAA29" s="32"/>
      <c r="BAB29" s="32"/>
      <c r="BAC29" s="32"/>
      <c r="BAD29" s="32"/>
      <c r="BAE29" s="32"/>
      <c r="BAF29" s="32"/>
      <c r="BAG29" s="32"/>
      <c r="BAH29" s="32"/>
      <c r="BAI29" s="32"/>
      <c r="BAJ29" s="32"/>
      <c r="BAK29" s="32"/>
      <c r="BAL29" s="32"/>
      <c r="BAM29" s="32"/>
      <c r="BAN29" s="32"/>
      <c r="BAO29" s="32"/>
      <c r="BAP29" s="32"/>
      <c r="BAQ29" s="32"/>
      <c r="BAR29" s="32"/>
      <c r="BAS29" s="32"/>
      <c r="BAT29" s="32"/>
      <c r="BAU29" s="32"/>
      <c r="BAV29" s="32"/>
      <c r="BAW29" s="32"/>
      <c r="BAX29" s="32"/>
      <c r="BAY29" s="32"/>
      <c r="BAZ29" s="32"/>
      <c r="BBA29" s="32"/>
      <c r="BBB29" s="32"/>
      <c r="BBC29" s="32"/>
      <c r="BBD29" s="32"/>
      <c r="BBE29" s="32"/>
      <c r="BBF29" s="32"/>
      <c r="BBG29" s="32"/>
      <c r="BBH29" s="32"/>
      <c r="BBI29" s="32"/>
      <c r="BBJ29" s="32"/>
      <c r="BBK29" s="32"/>
      <c r="BBL29" s="32"/>
      <c r="BBM29" s="32"/>
      <c r="BBN29" s="32"/>
      <c r="BBO29" s="32"/>
      <c r="BBP29" s="32"/>
      <c r="BBQ29" s="32"/>
      <c r="BBR29" s="32"/>
      <c r="BBS29" s="32"/>
      <c r="BBT29" s="32"/>
      <c r="BBU29" s="32"/>
      <c r="BBV29" s="32"/>
      <c r="BBW29" s="32"/>
      <c r="BBX29" s="32"/>
      <c r="BBY29" s="32"/>
      <c r="BBZ29" s="32"/>
      <c r="BCA29" s="32"/>
      <c r="BCB29" s="32"/>
      <c r="BCC29" s="32"/>
      <c r="BCD29" s="32"/>
      <c r="BCE29" s="32"/>
      <c r="BCF29" s="32"/>
      <c r="BCG29" s="32"/>
      <c r="BCH29" s="32"/>
      <c r="BCI29" s="32"/>
      <c r="BCJ29" s="32"/>
      <c r="BCK29" s="32"/>
      <c r="BCL29" s="32"/>
      <c r="BCM29" s="32"/>
      <c r="BCN29" s="32"/>
      <c r="BCO29" s="32"/>
      <c r="BCP29" s="32"/>
      <c r="BCQ29" s="32"/>
      <c r="BCR29" s="32"/>
      <c r="BCS29" s="32"/>
      <c r="BCT29" s="32"/>
      <c r="BCU29" s="32"/>
      <c r="BCV29" s="32"/>
      <c r="BCW29" s="32"/>
      <c r="BCX29" s="32"/>
      <c r="BCY29" s="32"/>
      <c r="BCZ29" s="32"/>
      <c r="BDA29" s="32"/>
      <c r="BDB29" s="32"/>
      <c r="BDC29" s="32"/>
      <c r="BDD29" s="32"/>
      <c r="BDE29" s="32"/>
      <c r="BDF29" s="32"/>
      <c r="BDG29" s="32"/>
      <c r="BDH29" s="32"/>
      <c r="BDI29" s="32"/>
      <c r="BDJ29" s="32"/>
      <c r="BDK29" s="32"/>
      <c r="BDL29" s="32"/>
      <c r="BDM29" s="32"/>
      <c r="BDN29" s="32"/>
      <c r="BDO29" s="32"/>
      <c r="BDP29" s="32"/>
      <c r="BDQ29" s="32"/>
      <c r="BDR29" s="32"/>
      <c r="BDS29" s="32"/>
      <c r="BDT29" s="32"/>
      <c r="BDU29" s="32"/>
      <c r="BDV29" s="32"/>
      <c r="BDW29" s="32"/>
      <c r="BDX29" s="32"/>
      <c r="BDY29" s="32"/>
      <c r="BDZ29" s="32"/>
      <c r="BEA29" s="32"/>
      <c r="BEB29" s="32"/>
      <c r="BEC29" s="32"/>
      <c r="BED29" s="32"/>
      <c r="BEE29" s="32"/>
      <c r="BEF29" s="32"/>
      <c r="BEG29" s="32"/>
      <c r="BEH29" s="32"/>
      <c r="BEI29" s="32"/>
      <c r="BEJ29" s="32"/>
      <c r="BEK29" s="32"/>
      <c r="BEL29" s="32"/>
      <c r="BEM29" s="32"/>
      <c r="BEN29" s="32"/>
      <c r="BEO29" s="32"/>
      <c r="BEP29" s="32"/>
      <c r="BEQ29" s="32"/>
      <c r="BER29" s="32"/>
      <c r="BES29" s="32"/>
      <c r="BET29" s="32"/>
      <c r="BEU29" s="32"/>
      <c r="BEV29" s="32"/>
      <c r="BEW29" s="32"/>
      <c r="BEX29" s="32"/>
      <c r="BEY29" s="32"/>
      <c r="BEZ29" s="32"/>
      <c r="BFA29" s="32"/>
      <c r="BFB29" s="32"/>
      <c r="BFC29" s="32"/>
      <c r="BFD29" s="32"/>
      <c r="BFE29" s="32"/>
      <c r="BFF29" s="32"/>
      <c r="BFG29" s="32"/>
      <c r="BFH29" s="32"/>
      <c r="BFI29" s="32"/>
      <c r="BFJ29" s="32"/>
      <c r="BFK29" s="32"/>
      <c r="BFL29" s="32"/>
      <c r="BFM29" s="32"/>
      <c r="BFN29" s="32"/>
      <c r="BFO29" s="32"/>
      <c r="BFP29" s="32"/>
      <c r="BFQ29" s="32"/>
      <c r="BFR29" s="32"/>
      <c r="BFS29" s="32"/>
      <c r="BFT29" s="32"/>
      <c r="BFU29" s="32"/>
      <c r="BFV29" s="32"/>
      <c r="BFW29" s="32"/>
      <c r="BFX29" s="32"/>
      <c r="BFY29" s="32"/>
      <c r="BFZ29" s="32"/>
      <c r="BGA29" s="32"/>
      <c r="BGB29" s="32"/>
      <c r="BGC29" s="32"/>
      <c r="BGD29" s="32"/>
      <c r="BGE29" s="32"/>
      <c r="BGF29" s="32"/>
      <c r="BGG29" s="32"/>
      <c r="BGH29" s="32"/>
      <c r="BGI29" s="32"/>
      <c r="BGJ29" s="32"/>
      <c r="BGK29" s="32"/>
      <c r="BGL29" s="32"/>
      <c r="BGM29" s="32"/>
      <c r="BGN29" s="32"/>
      <c r="BGO29" s="32"/>
      <c r="BGP29" s="32"/>
      <c r="BGQ29" s="32"/>
      <c r="BGR29" s="32"/>
      <c r="BGS29" s="32"/>
      <c r="BGT29" s="32"/>
      <c r="BGU29" s="32"/>
      <c r="BGV29" s="32"/>
      <c r="BGW29" s="32"/>
      <c r="BGX29" s="32"/>
      <c r="BGY29" s="32"/>
      <c r="BGZ29" s="32"/>
      <c r="BHA29" s="32"/>
      <c r="BHB29" s="32"/>
      <c r="BHC29" s="32"/>
      <c r="BHD29" s="32"/>
      <c r="BHE29" s="32"/>
      <c r="BHF29" s="32"/>
      <c r="BHG29" s="32"/>
      <c r="BHH29" s="32"/>
      <c r="BHI29" s="32"/>
      <c r="BHJ29" s="32"/>
      <c r="BHK29" s="32"/>
      <c r="BHL29" s="32"/>
      <c r="BHM29" s="32"/>
      <c r="BHN29" s="32"/>
      <c r="BHO29" s="32"/>
      <c r="BHP29" s="32"/>
      <c r="BHQ29" s="32"/>
      <c r="BHR29" s="32"/>
      <c r="BHS29" s="32"/>
      <c r="BHT29" s="32"/>
      <c r="BHU29" s="32"/>
      <c r="BHV29" s="32"/>
      <c r="BHW29" s="32"/>
      <c r="BHX29" s="32"/>
      <c r="BHY29" s="32"/>
      <c r="BHZ29" s="32"/>
      <c r="BIA29" s="32"/>
      <c r="BIB29" s="32"/>
      <c r="BIC29" s="32"/>
      <c r="BID29" s="32"/>
      <c r="BIE29" s="32"/>
      <c r="BIF29" s="32"/>
      <c r="BIG29" s="32"/>
      <c r="BIH29" s="32"/>
      <c r="BII29" s="32"/>
      <c r="BIJ29" s="32"/>
      <c r="BIK29" s="32"/>
      <c r="BIL29" s="32"/>
      <c r="BIM29" s="32"/>
      <c r="BIN29" s="32"/>
      <c r="BIO29" s="32"/>
      <c r="BIP29" s="32"/>
      <c r="BIQ29" s="32"/>
      <c r="BIR29" s="32"/>
      <c r="BIS29" s="32"/>
      <c r="BIT29" s="32"/>
      <c r="BIU29" s="32"/>
      <c r="BIV29" s="32"/>
      <c r="BIW29" s="32"/>
      <c r="BIX29" s="32"/>
      <c r="BIY29" s="32"/>
      <c r="BIZ29" s="32"/>
      <c r="BJA29" s="32"/>
      <c r="BJB29" s="32"/>
      <c r="BJC29" s="32"/>
      <c r="BJD29" s="32"/>
      <c r="BJE29" s="32"/>
      <c r="BJF29" s="32"/>
      <c r="BJG29" s="32"/>
      <c r="BJH29" s="32"/>
      <c r="BJI29" s="32"/>
      <c r="BJJ29" s="32"/>
      <c r="BJK29" s="32"/>
      <c r="BJL29" s="32"/>
      <c r="BJM29" s="32"/>
      <c r="BJN29" s="32"/>
      <c r="BJO29" s="32"/>
      <c r="BJP29" s="32"/>
      <c r="BJQ29" s="32"/>
      <c r="BJR29" s="32"/>
      <c r="BJS29" s="32"/>
      <c r="BJT29" s="32"/>
      <c r="BJU29" s="32"/>
      <c r="BJV29" s="32"/>
      <c r="BJW29" s="32"/>
      <c r="BJX29" s="32"/>
      <c r="BJY29" s="32"/>
      <c r="BJZ29" s="32"/>
      <c r="BKA29" s="32"/>
      <c r="BKB29" s="32"/>
      <c r="BKC29" s="32"/>
      <c r="BKD29" s="32"/>
      <c r="BKE29" s="32"/>
      <c r="BKF29" s="32"/>
      <c r="BKG29" s="32"/>
      <c r="BKH29" s="32"/>
      <c r="BKI29" s="32"/>
      <c r="BKJ29" s="32"/>
      <c r="BKK29" s="32"/>
      <c r="BKL29" s="32"/>
      <c r="BKM29" s="32"/>
      <c r="BKN29" s="32"/>
      <c r="BKO29" s="32"/>
      <c r="BKP29" s="32"/>
      <c r="BKQ29" s="32"/>
      <c r="BKR29" s="32"/>
      <c r="BKS29" s="32"/>
      <c r="BKT29" s="32"/>
      <c r="BKU29" s="32"/>
      <c r="BKV29" s="32"/>
      <c r="BKW29" s="32"/>
      <c r="BKX29" s="32"/>
      <c r="BKY29" s="32"/>
      <c r="BKZ29" s="32"/>
      <c r="BLA29" s="32"/>
      <c r="BLB29" s="32"/>
      <c r="BLC29" s="32"/>
      <c r="BLD29" s="32"/>
      <c r="BLE29" s="32"/>
      <c r="BLF29" s="32"/>
      <c r="BLG29" s="32"/>
      <c r="BLH29" s="32"/>
      <c r="BLI29" s="32"/>
      <c r="BLJ29" s="32"/>
      <c r="BLK29" s="32"/>
      <c r="BLL29" s="32"/>
      <c r="BLM29" s="32"/>
      <c r="BLN29" s="32"/>
      <c r="BLO29" s="32"/>
      <c r="BLP29" s="32"/>
      <c r="BLQ29" s="32"/>
      <c r="BLR29" s="32"/>
      <c r="BLS29" s="32"/>
      <c r="BLT29" s="32"/>
      <c r="BLU29" s="32"/>
      <c r="BLV29" s="32"/>
      <c r="BLW29" s="32"/>
      <c r="BLX29" s="32"/>
      <c r="BLY29" s="32"/>
      <c r="BLZ29" s="32"/>
      <c r="BMA29" s="32"/>
      <c r="BMB29" s="32"/>
      <c r="BMC29" s="32"/>
      <c r="BMD29" s="32"/>
      <c r="BME29" s="32"/>
      <c r="BMF29" s="32"/>
      <c r="BMG29" s="32"/>
      <c r="BMH29" s="32"/>
      <c r="BMI29" s="32"/>
      <c r="BMJ29" s="32"/>
      <c r="BMK29" s="32"/>
      <c r="BML29" s="32"/>
      <c r="BMM29" s="32"/>
      <c r="BMN29" s="32"/>
      <c r="BMO29" s="32"/>
      <c r="BMP29" s="32"/>
      <c r="BMQ29" s="32"/>
      <c r="BMR29" s="32"/>
      <c r="BMS29" s="32"/>
      <c r="BMT29" s="32"/>
      <c r="BMU29" s="32"/>
      <c r="BMV29" s="32"/>
      <c r="BMW29" s="32"/>
      <c r="BMX29" s="32"/>
      <c r="BMY29" s="32"/>
      <c r="BMZ29" s="32"/>
      <c r="BNA29" s="32"/>
      <c r="BNB29" s="32"/>
      <c r="BNC29" s="32"/>
      <c r="BND29" s="32"/>
      <c r="BNE29" s="32"/>
      <c r="BNF29" s="32"/>
      <c r="BNG29" s="32"/>
      <c r="BNH29" s="32"/>
      <c r="BNI29" s="32"/>
      <c r="BNJ29" s="32"/>
      <c r="BNK29" s="32"/>
      <c r="BNL29" s="32"/>
      <c r="BNM29" s="32"/>
      <c r="BNN29" s="32"/>
      <c r="BNO29" s="32"/>
      <c r="BNP29" s="32"/>
      <c r="BNQ29" s="32"/>
      <c r="BNR29" s="32"/>
      <c r="BNS29" s="32"/>
      <c r="BNT29" s="32"/>
      <c r="BNU29" s="32"/>
      <c r="BNV29" s="32"/>
      <c r="BNW29" s="32"/>
      <c r="BNX29" s="32"/>
      <c r="BNY29" s="32"/>
      <c r="BNZ29" s="32"/>
      <c r="BOA29" s="32"/>
      <c r="BOB29" s="32"/>
      <c r="BOC29" s="32"/>
      <c r="BOD29" s="32"/>
      <c r="BOE29" s="32"/>
      <c r="BOF29" s="32"/>
      <c r="BOG29" s="32"/>
      <c r="BOH29" s="32"/>
      <c r="BOI29" s="32"/>
      <c r="BOJ29" s="32"/>
    </row>
    <row r="30" spans="1:1752" s="33" customFormat="1" x14ac:dyDescent="0.2">
      <c r="A30" s="170">
        <v>807</v>
      </c>
      <c r="B30" s="162" t="s">
        <v>23</v>
      </c>
      <c r="C30" s="45" t="s">
        <v>73</v>
      </c>
      <c r="D30" s="45">
        <v>93504</v>
      </c>
      <c r="E30" s="164"/>
      <c r="F30" s="109" t="str">
        <f t="shared" si="0"/>
        <v/>
      </c>
      <c r="G30" s="35" t="str">
        <f t="shared" si="1"/>
        <v/>
      </c>
      <c r="H30" s="161"/>
      <c r="I30" s="90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  <c r="AMK30" s="32"/>
      <c r="AML30" s="32"/>
      <c r="AMM30" s="32"/>
      <c r="AMN30" s="32"/>
      <c r="AMO30" s="32"/>
      <c r="AMP30" s="32"/>
      <c r="AMQ30" s="32"/>
      <c r="AMR30" s="32"/>
      <c r="AMS30" s="32"/>
      <c r="AMT30" s="32"/>
      <c r="AMU30" s="32"/>
      <c r="AMV30" s="32"/>
      <c r="AMW30" s="32"/>
      <c r="AMX30" s="32"/>
      <c r="AMY30" s="32"/>
      <c r="AMZ30" s="32"/>
      <c r="ANA30" s="32"/>
      <c r="ANB30" s="32"/>
      <c r="ANC30" s="32"/>
      <c r="AND30" s="32"/>
      <c r="ANE30" s="32"/>
      <c r="ANF30" s="32"/>
      <c r="ANG30" s="32"/>
      <c r="ANH30" s="32"/>
      <c r="ANI30" s="32"/>
      <c r="ANJ30" s="32"/>
      <c r="ANK30" s="32"/>
      <c r="ANL30" s="32"/>
      <c r="ANM30" s="32"/>
      <c r="ANN30" s="32"/>
      <c r="ANO30" s="32"/>
      <c r="ANP30" s="32"/>
      <c r="ANQ30" s="32"/>
      <c r="ANR30" s="32"/>
      <c r="ANS30" s="32"/>
      <c r="ANT30" s="32"/>
      <c r="ANU30" s="32"/>
      <c r="ANV30" s="32"/>
      <c r="ANW30" s="32"/>
      <c r="ANX30" s="32"/>
      <c r="ANY30" s="32"/>
      <c r="ANZ30" s="32"/>
      <c r="AOA30" s="32"/>
      <c r="AOB30" s="32"/>
      <c r="AOC30" s="32"/>
      <c r="AOD30" s="32"/>
      <c r="AOE30" s="32"/>
      <c r="AOF30" s="32"/>
      <c r="AOG30" s="32"/>
      <c r="AOH30" s="32"/>
      <c r="AOI30" s="32"/>
      <c r="AOJ30" s="32"/>
      <c r="AOK30" s="32"/>
      <c r="AOL30" s="32"/>
      <c r="AOM30" s="32"/>
      <c r="AON30" s="32"/>
      <c r="AOO30" s="32"/>
      <c r="AOP30" s="32"/>
      <c r="AOQ30" s="32"/>
      <c r="AOR30" s="32"/>
      <c r="AOS30" s="32"/>
      <c r="AOT30" s="32"/>
      <c r="AOU30" s="32"/>
      <c r="AOV30" s="32"/>
      <c r="AOW30" s="32"/>
      <c r="AOX30" s="32"/>
      <c r="AOY30" s="32"/>
      <c r="AOZ30" s="32"/>
      <c r="APA30" s="32"/>
      <c r="APB30" s="32"/>
      <c r="APC30" s="32"/>
      <c r="APD30" s="32"/>
      <c r="APE30" s="32"/>
      <c r="APF30" s="32"/>
      <c r="APG30" s="32"/>
      <c r="APH30" s="32"/>
      <c r="API30" s="32"/>
      <c r="APJ30" s="32"/>
      <c r="APK30" s="32"/>
      <c r="APL30" s="32"/>
      <c r="APM30" s="32"/>
      <c r="APN30" s="32"/>
      <c r="APO30" s="32"/>
      <c r="APP30" s="32"/>
      <c r="APQ30" s="32"/>
      <c r="APR30" s="32"/>
      <c r="APS30" s="32"/>
      <c r="APT30" s="32"/>
      <c r="APU30" s="32"/>
      <c r="APV30" s="32"/>
      <c r="APW30" s="32"/>
      <c r="APX30" s="32"/>
      <c r="APY30" s="32"/>
      <c r="APZ30" s="32"/>
      <c r="AQA30" s="32"/>
      <c r="AQB30" s="32"/>
      <c r="AQC30" s="32"/>
      <c r="AQD30" s="32"/>
      <c r="AQE30" s="32"/>
      <c r="AQF30" s="32"/>
      <c r="AQG30" s="32"/>
      <c r="AQH30" s="32"/>
      <c r="AQI30" s="32"/>
      <c r="AQJ30" s="32"/>
      <c r="AQK30" s="32"/>
      <c r="AQL30" s="32"/>
      <c r="AQM30" s="32"/>
      <c r="AQN30" s="32"/>
      <c r="AQO30" s="32"/>
      <c r="AQP30" s="32"/>
      <c r="AQQ30" s="32"/>
      <c r="AQR30" s="32"/>
      <c r="AQS30" s="32"/>
      <c r="AQT30" s="32"/>
      <c r="AQU30" s="32"/>
      <c r="AQV30" s="32"/>
      <c r="AQW30" s="32"/>
      <c r="AQX30" s="32"/>
      <c r="AQY30" s="32"/>
      <c r="AQZ30" s="32"/>
      <c r="ARA30" s="32"/>
      <c r="ARB30" s="32"/>
      <c r="ARC30" s="32"/>
      <c r="ARD30" s="32"/>
      <c r="ARE30" s="32"/>
      <c r="ARF30" s="32"/>
      <c r="ARG30" s="32"/>
      <c r="ARH30" s="32"/>
      <c r="ARI30" s="32"/>
      <c r="ARJ30" s="32"/>
      <c r="ARK30" s="32"/>
      <c r="ARL30" s="32"/>
      <c r="ARM30" s="32"/>
      <c r="ARN30" s="32"/>
      <c r="ARO30" s="32"/>
      <c r="ARP30" s="32"/>
      <c r="ARQ30" s="32"/>
      <c r="ARR30" s="32"/>
      <c r="ARS30" s="32"/>
      <c r="ART30" s="32"/>
      <c r="ARU30" s="32"/>
      <c r="ARV30" s="32"/>
      <c r="ARW30" s="32"/>
      <c r="ARX30" s="32"/>
      <c r="ARY30" s="32"/>
      <c r="ARZ30" s="32"/>
      <c r="ASA30" s="32"/>
      <c r="ASB30" s="32"/>
      <c r="ASC30" s="32"/>
      <c r="ASD30" s="32"/>
      <c r="ASE30" s="32"/>
      <c r="ASF30" s="32"/>
      <c r="ASG30" s="32"/>
      <c r="ASH30" s="32"/>
      <c r="ASI30" s="32"/>
      <c r="ASJ30" s="32"/>
      <c r="ASK30" s="32"/>
      <c r="ASL30" s="32"/>
      <c r="ASM30" s="32"/>
      <c r="ASN30" s="32"/>
      <c r="ASO30" s="32"/>
      <c r="ASP30" s="32"/>
      <c r="ASQ30" s="32"/>
      <c r="ASR30" s="32"/>
      <c r="ASS30" s="32"/>
      <c r="AST30" s="32"/>
      <c r="ASU30" s="32"/>
      <c r="ASV30" s="32"/>
      <c r="ASW30" s="32"/>
      <c r="ASX30" s="32"/>
      <c r="ASY30" s="32"/>
      <c r="ASZ30" s="32"/>
      <c r="ATA30" s="32"/>
      <c r="ATB30" s="32"/>
      <c r="ATC30" s="32"/>
      <c r="ATD30" s="32"/>
      <c r="ATE30" s="32"/>
      <c r="ATF30" s="32"/>
      <c r="ATG30" s="32"/>
      <c r="ATH30" s="32"/>
      <c r="ATI30" s="32"/>
      <c r="ATJ30" s="32"/>
      <c r="ATK30" s="32"/>
      <c r="ATL30" s="32"/>
      <c r="ATM30" s="32"/>
      <c r="ATN30" s="32"/>
      <c r="ATO30" s="32"/>
      <c r="ATP30" s="32"/>
      <c r="ATQ30" s="32"/>
      <c r="ATR30" s="32"/>
      <c r="ATS30" s="32"/>
      <c r="ATT30" s="32"/>
      <c r="ATU30" s="32"/>
      <c r="ATV30" s="32"/>
      <c r="ATW30" s="32"/>
      <c r="ATX30" s="32"/>
      <c r="ATY30" s="32"/>
      <c r="ATZ30" s="32"/>
      <c r="AUA30" s="32"/>
      <c r="AUB30" s="32"/>
      <c r="AUC30" s="32"/>
      <c r="AUD30" s="32"/>
      <c r="AUE30" s="32"/>
      <c r="AUF30" s="32"/>
      <c r="AUG30" s="32"/>
      <c r="AUH30" s="32"/>
      <c r="AUI30" s="32"/>
      <c r="AUJ30" s="32"/>
      <c r="AUK30" s="32"/>
      <c r="AUL30" s="32"/>
      <c r="AUM30" s="32"/>
      <c r="AUN30" s="32"/>
      <c r="AUO30" s="32"/>
      <c r="AUP30" s="32"/>
      <c r="AUQ30" s="32"/>
      <c r="AUR30" s="32"/>
      <c r="AUS30" s="32"/>
      <c r="AUT30" s="32"/>
      <c r="AUU30" s="32"/>
      <c r="AUV30" s="32"/>
      <c r="AUW30" s="32"/>
      <c r="AUX30" s="32"/>
      <c r="AUY30" s="32"/>
      <c r="AUZ30" s="32"/>
      <c r="AVA30" s="32"/>
      <c r="AVB30" s="32"/>
      <c r="AVC30" s="32"/>
      <c r="AVD30" s="32"/>
      <c r="AVE30" s="32"/>
      <c r="AVF30" s="32"/>
      <c r="AVG30" s="32"/>
      <c r="AVH30" s="32"/>
      <c r="AVI30" s="32"/>
      <c r="AVJ30" s="32"/>
      <c r="AVK30" s="32"/>
      <c r="AVL30" s="32"/>
      <c r="AVM30" s="32"/>
      <c r="AVN30" s="32"/>
      <c r="AVO30" s="32"/>
      <c r="AVP30" s="32"/>
      <c r="AVQ30" s="32"/>
      <c r="AVR30" s="32"/>
      <c r="AVS30" s="32"/>
      <c r="AVT30" s="32"/>
      <c r="AVU30" s="32"/>
      <c r="AVV30" s="32"/>
      <c r="AVW30" s="32"/>
      <c r="AVX30" s="32"/>
      <c r="AVY30" s="32"/>
      <c r="AVZ30" s="32"/>
      <c r="AWA30" s="32"/>
      <c r="AWB30" s="32"/>
      <c r="AWC30" s="32"/>
      <c r="AWD30" s="32"/>
      <c r="AWE30" s="32"/>
      <c r="AWF30" s="32"/>
      <c r="AWG30" s="32"/>
      <c r="AWH30" s="32"/>
      <c r="AWI30" s="32"/>
      <c r="AWJ30" s="32"/>
      <c r="AWK30" s="32"/>
      <c r="AWL30" s="32"/>
      <c r="AWM30" s="32"/>
      <c r="AWN30" s="32"/>
      <c r="AWO30" s="32"/>
      <c r="AWP30" s="32"/>
      <c r="AWQ30" s="32"/>
      <c r="AWR30" s="32"/>
      <c r="AWS30" s="32"/>
      <c r="AWT30" s="32"/>
      <c r="AWU30" s="32"/>
      <c r="AWV30" s="32"/>
      <c r="AWW30" s="32"/>
      <c r="AWX30" s="32"/>
      <c r="AWY30" s="32"/>
      <c r="AWZ30" s="32"/>
      <c r="AXA30" s="32"/>
      <c r="AXB30" s="32"/>
      <c r="AXC30" s="32"/>
      <c r="AXD30" s="32"/>
      <c r="AXE30" s="32"/>
      <c r="AXF30" s="32"/>
      <c r="AXG30" s="32"/>
      <c r="AXH30" s="32"/>
      <c r="AXI30" s="32"/>
      <c r="AXJ30" s="32"/>
      <c r="AXK30" s="32"/>
      <c r="AXL30" s="32"/>
      <c r="AXM30" s="32"/>
      <c r="AXN30" s="32"/>
      <c r="AXO30" s="32"/>
      <c r="AXP30" s="32"/>
      <c r="AXQ30" s="32"/>
      <c r="AXR30" s="32"/>
      <c r="AXS30" s="32"/>
      <c r="AXT30" s="32"/>
      <c r="AXU30" s="32"/>
      <c r="AXV30" s="32"/>
      <c r="AXW30" s="32"/>
      <c r="AXX30" s="32"/>
      <c r="AXY30" s="32"/>
      <c r="AXZ30" s="32"/>
      <c r="AYA30" s="32"/>
      <c r="AYB30" s="32"/>
      <c r="AYC30" s="32"/>
      <c r="AYD30" s="32"/>
      <c r="AYE30" s="32"/>
      <c r="AYF30" s="32"/>
      <c r="AYG30" s="32"/>
      <c r="AYH30" s="32"/>
      <c r="AYI30" s="32"/>
      <c r="AYJ30" s="32"/>
      <c r="AYK30" s="32"/>
      <c r="AYL30" s="32"/>
      <c r="AYM30" s="32"/>
      <c r="AYN30" s="32"/>
      <c r="AYO30" s="32"/>
      <c r="AYP30" s="32"/>
      <c r="AYQ30" s="32"/>
      <c r="AYR30" s="32"/>
      <c r="AYS30" s="32"/>
      <c r="AYT30" s="32"/>
      <c r="AYU30" s="32"/>
      <c r="AYV30" s="32"/>
      <c r="AYW30" s="32"/>
      <c r="AYX30" s="32"/>
      <c r="AYY30" s="32"/>
      <c r="AYZ30" s="32"/>
      <c r="AZA30" s="32"/>
      <c r="AZB30" s="32"/>
      <c r="AZC30" s="32"/>
      <c r="AZD30" s="32"/>
      <c r="AZE30" s="32"/>
      <c r="AZF30" s="32"/>
      <c r="AZG30" s="32"/>
      <c r="AZH30" s="32"/>
      <c r="AZI30" s="32"/>
      <c r="AZJ30" s="32"/>
      <c r="AZK30" s="32"/>
      <c r="AZL30" s="32"/>
      <c r="AZM30" s="32"/>
      <c r="AZN30" s="32"/>
      <c r="AZO30" s="32"/>
      <c r="AZP30" s="32"/>
      <c r="AZQ30" s="32"/>
      <c r="AZR30" s="32"/>
      <c r="AZS30" s="32"/>
      <c r="AZT30" s="32"/>
      <c r="AZU30" s="32"/>
      <c r="AZV30" s="32"/>
      <c r="AZW30" s="32"/>
      <c r="AZX30" s="32"/>
      <c r="AZY30" s="32"/>
      <c r="AZZ30" s="32"/>
      <c r="BAA30" s="32"/>
      <c r="BAB30" s="32"/>
      <c r="BAC30" s="32"/>
      <c r="BAD30" s="32"/>
      <c r="BAE30" s="32"/>
      <c r="BAF30" s="32"/>
      <c r="BAG30" s="32"/>
      <c r="BAH30" s="32"/>
      <c r="BAI30" s="32"/>
      <c r="BAJ30" s="32"/>
      <c r="BAK30" s="32"/>
      <c r="BAL30" s="32"/>
      <c r="BAM30" s="32"/>
      <c r="BAN30" s="32"/>
      <c r="BAO30" s="32"/>
      <c r="BAP30" s="32"/>
      <c r="BAQ30" s="32"/>
      <c r="BAR30" s="32"/>
      <c r="BAS30" s="32"/>
      <c r="BAT30" s="32"/>
      <c r="BAU30" s="32"/>
      <c r="BAV30" s="32"/>
      <c r="BAW30" s="32"/>
      <c r="BAX30" s="32"/>
      <c r="BAY30" s="32"/>
      <c r="BAZ30" s="32"/>
      <c r="BBA30" s="32"/>
      <c r="BBB30" s="32"/>
      <c r="BBC30" s="32"/>
      <c r="BBD30" s="32"/>
      <c r="BBE30" s="32"/>
      <c r="BBF30" s="32"/>
      <c r="BBG30" s="32"/>
      <c r="BBH30" s="32"/>
      <c r="BBI30" s="32"/>
      <c r="BBJ30" s="32"/>
      <c r="BBK30" s="32"/>
      <c r="BBL30" s="32"/>
      <c r="BBM30" s="32"/>
      <c r="BBN30" s="32"/>
      <c r="BBO30" s="32"/>
      <c r="BBP30" s="32"/>
      <c r="BBQ30" s="32"/>
      <c r="BBR30" s="32"/>
      <c r="BBS30" s="32"/>
      <c r="BBT30" s="32"/>
      <c r="BBU30" s="32"/>
      <c r="BBV30" s="32"/>
      <c r="BBW30" s="32"/>
      <c r="BBX30" s="32"/>
      <c r="BBY30" s="32"/>
      <c r="BBZ30" s="32"/>
      <c r="BCA30" s="32"/>
      <c r="BCB30" s="32"/>
      <c r="BCC30" s="32"/>
      <c r="BCD30" s="32"/>
      <c r="BCE30" s="32"/>
      <c r="BCF30" s="32"/>
      <c r="BCG30" s="32"/>
      <c r="BCH30" s="32"/>
      <c r="BCI30" s="32"/>
      <c r="BCJ30" s="32"/>
      <c r="BCK30" s="32"/>
      <c r="BCL30" s="32"/>
      <c r="BCM30" s="32"/>
      <c r="BCN30" s="32"/>
      <c r="BCO30" s="32"/>
      <c r="BCP30" s="32"/>
      <c r="BCQ30" s="32"/>
      <c r="BCR30" s="32"/>
      <c r="BCS30" s="32"/>
      <c r="BCT30" s="32"/>
      <c r="BCU30" s="32"/>
      <c r="BCV30" s="32"/>
      <c r="BCW30" s="32"/>
      <c r="BCX30" s="32"/>
      <c r="BCY30" s="32"/>
      <c r="BCZ30" s="32"/>
      <c r="BDA30" s="32"/>
      <c r="BDB30" s="32"/>
      <c r="BDC30" s="32"/>
      <c r="BDD30" s="32"/>
      <c r="BDE30" s="32"/>
      <c r="BDF30" s="32"/>
      <c r="BDG30" s="32"/>
      <c r="BDH30" s="32"/>
      <c r="BDI30" s="32"/>
      <c r="BDJ30" s="32"/>
      <c r="BDK30" s="32"/>
      <c r="BDL30" s="32"/>
      <c r="BDM30" s="32"/>
      <c r="BDN30" s="32"/>
      <c r="BDO30" s="32"/>
      <c r="BDP30" s="32"/>
      <c r="BDQ30" s="32"/>
      <c r="BDR30" s="32"/>
      <c r="BDS30" s="32"/>
      <c r="BDT30" s="32"/>
      <c r="BDU30" s="32"/>
      <c r="BDV30" s="32"/>
      <c r="BDW30" s="32"/>
      <c r="BDX30" s="32"/>
      <c r="BDY30" s="32"/>
      <c r="BDZ30" s="32"/>
      <c r="BEA30" s="32"/>
      <c r="BEB30" s="32"/>
      <c r="BEC30" s="32"/>
      <c r="BED30" s="32"/>
      <c r="BEE30" s="32"/>
      <c r="BEF30" s="32"/>
      <c r="BEG30" s="32"/>
      <c r="BEH30" s="32"/>
      <c r="BEI30" s="32"/>
      <c r="BEJ30" s="32"/>
      <c r="BEK30" s="32"/>
      <c r="BEL30" s="32"/>
      <c r="BEM30" s="32"/>
      <c r="BEN30" s="32"/>
      <c r="BEO30" s="32"/>
      <c r="BEP30" s="32"/>
      <c r="BEQ30" s="32"/>
      <c r="BER30" s="32"/>
      <c r="BES30" s="32"/>
      <c r="BET30" s="32"/>
      <c r="BEU30" s="32"/>
      <c r="BEV30" s="32"/>
      <c r="BEW30" s="32"/>
      <c r="BEX30" s="32"/>
      <c r="BEY30" s="32"/>
      <c r="BEZ30" s="32"/>
      <c r="BFA30" s="32"/>
      <c r="BFB30" s="32"/>
      <c r="BFC30" s="32"/>
      <c r="BFD30" s="32"/>
      <c r="BFE30" s="32"/>
      <c r="BFF30" s="32"/>
      <c r="BFG30" s="32"/>
      <c r="BFH30" s="32"/>
      <c r="BFI30" s="32"/>
      <c r="BFJ30" s="32"/>
      <c r="BFK30" s="32"/>
      <c r="BFL30" s="32"/>
      <c r="BFM30" s="32"/>
      <c r="BFN30" s="32"/>
      <c r="BFO30" s="32"/>
      <c r="BFP30" s="32"/>
      <c r="BFQ30" s="32"/>
      <c r="BFR30" s="32"/>
      <c r="BFS30" s="32"/>
      <c r="BFT30" s="32"/>
      <c r="BFU30" s="32"/>
      <c r="BFV30" s="32"/>
      <c r="BFW30" s="32"/>
      <c r="BFX30" s="32"/>
      <c r="BFY30" s="32"/>
      <c r="BFZ30" s="32"/>
      <c r="BGA30" s="32"/>
      <c r="BGB30" s="32"/>
      <c r="BGC30" s="32"/>
      <c r="BGD30" s="32"/>
      <c r="BGE30" s="32"/>
      <c r="BGF30" s="32"/>
      <c r="BGG30" s="32"/>
      <c r="BGH30" s="32"/>
      <c r="BGI30" s="32"/>
      <c r="BGJ30" s="32"/>
      <c r="BGK30" s="32"/>
      <c r="BGL30" s="32"/>
      <c r="BGM30" s="32"/>
      <c r="BGN30" s="32"/>
      <c r="BGO30" s="32"/>
      <c r="BGP30" s="32"/>
      <c r="BGQ30" s="32"/>
      <c r="BGR30" s="32"/>
      <c r="BGS30" s="32"/>
      <c r="BGT30" s="32"/>
      <c r="BGU30" s="32"/>
      <c r="BGV30" s="32"/>
      <c r="BGW30" s="32"/>
      <c r="BGX30" s="32"/>
      <c r="BGY30" s="32"/>
      <c r="BGZ30" s="32"/>
      <c r="BHA30" s="32"/>
      <c r="BHB30" s="32"/>
      <c r="BHC30" s="32"/>
      <c r="BHD30" s="32"/>
      <c r="BHE30" s="32"/>
      <c r="BHF30" s="32"/>
      <c r="BHG30" s="32"/>
      <c r="BHH30" s="32"/>
      <c r="BHI30" s="32"/>
      <c r="BHJ30" s="32"/>
      <c r="BHK30" s="32"/>
      <c r="BHL30" s="32"/>
      <c r="BHM30" s="32"/>
      <c r="BHN30" s="32"/>
      <c r="BHO30" s="32"/>
      <c r="BHP30" s="32"/>
      <c r="BHQ30" s="32"/>
      <c r="BHR30" s="32"/>
      <c r="BHS30" s="32"/>
      <c r="BHT30" s="32"/>
      <c r="BHU30" s="32"/>
      <c r="BHV30" s="32"/>
      <c r="BHW30" s="32"/>
      <c r="BHX30" s="32"/>
      <c r="BHY30" s="32"/>
      <c r="BHZ30" s="32"/>
      <c r="BIA30" s="32"/>
      <c r="BIB30" s="32"/>
      <c r="BIC30" s="32"/>
      <c r="BID30" s="32"/>
      <c r="BIE30" s="32"/>
      <c r="BIF30" s="32"/>
      <c r="BIG30" s="32"/>
      <c r="BIH30" s="32"/>
      <c r="BII30" s="32"/>
      <c r="BIJ30" s="32"/>
      <c r="BIK30" s="32"/>
      <c r="BIL30" s="32"/>
      <c r="BIM30" s="32"/>
      <c r="BIN30" s="32"/>
      <c r="BIO30" s="32"/>
      <c r="BIP30" s="32"/>
      <c r="BIQ30" s="32"/>
      <c r="BIR30" s="32"/>
      <c r="BIS30" s="32"/>
      <c r="BIT30" s="32"/>
      <c r="BIU30" s="32"/>
      <c r="BIV30" s="32"/>
      <c r="BIW30" s="32"/>
      <c r="BIX30" s="32"/>
      <c r="BIY30" s="32"/>
      <c r="BIZ30" s="32"/>
      <c r="BJA30" s="32"/>
      <c r="BJB30" s="32"/>
      <c r="BJC30" s="32"/>
      <c r="BJD30" s="32"/>
      <c r="BJE30" s="32"/>
      <c r="BJF30" s="32"/>
      <c r="BJG30" s="32"/>
      <c r="BJH30" s="32"/>
      <c r="BJI30" s="32"/>
      <c r="BJJ30" s="32"/>
      <c r="BJK30" s="32"/>
      <c r="BJL30" s="32"/>
      <c r="BJM30" s="32"/>
      <c r="BJN30" s="32"/>
      <c r="BJO30" s="32"/>
      <c r="BJP30" s="32"/>
      <c r="BJQ30" s="32"/>
      <c r="BJR30" s="32"/>
      <c r="BJS30" s="32"/>
      <c r="BJT30" s="32"/>
      <c r="BJU30" s="32"/>
      <c r="BJV30" s="32"/>
      <c r="BJW30" s="32"/>
      <c r="BJX30" s="32"/>
      <c r="BJY30" s="32"/>
      <c r="BJZ30" s="32"/>
      <c r="BKA30" s="32"/>
      <c r="BKB30" s="32"/>
      <c r="BKC30" s="32"/>
      <c r="BKD30" s="32"/>
      <c r="BKE30" s="32"/>
      <c r="BKF30" s="32"/>
      <c r="BKG30" s="32"/>
      <c r="BKH30" s="32"/>
      <c r="BKI30" s="32"/>
      <c r="BKJ30" s="32"/>
      <c r="BKK30" s="32"/>
      <c r="BKL30" s="32"/>
      <c r="BKM30" s="32"/>
      <c r="BKN30" s="32"/>
      <c r="BKO30" s="32"/>
      <c r="BKP30" s="32"/>
      <c r="BKQ30" s="32"/>
      <c r="BKR30" s="32"/>
      <c r="BKS30" s="32"/>
      <c r="BKT30" s="32"/>
      <c r="BKU30" s="32"/>
      <c r="BKV30" s="32"/>
      <c r="BKW30" s="32"/>
      <c r="BKX30" s="32"/>
      <c r="BKY30" s="32"/>
      <c r="BKZ30" s="32"/>
      <c r="BLA30" s="32"/>
      <c r="BLB30" s="32"/>
      <c r="BLC30" s="32"/>
      <c r="BLD30" s="32"/>
      <c r="BLE30" s="32"/>
      <c r="BLF30" s="32"/>
      <c r="BLG30" s="32"/>
      <c r="BLH30" s="32"/>
      <c r="BLI30" s="32"/>
      <c r="BLJ30" s="32"/>
      <c r="BLK30" s="32"/>
      <c r="BLL30" s="32"/>
      <c r="BLM30" s="32"/>
      <c r="BLN30" s="32"/>
      <c r="BLO30" s="32"/>
      <c r="BLP30" s="32"/>
      <c r="BLQ30" s="32"/>
      <c r="BLR30" s="32"/>
      <c r="BLS30" s="32"/>
      <c r="BLT30" s="32"/>
      <c r="BLU30" s="32"/>
      <c r="BLV30" s="32"/>
      <c r="BLW30" s="32"/>
      <c r="BLX30" s="32"/>
      <c r="BLY30" s="32"/>
      <c r="BLZ30" s="32"/>
      <c r="BMA30" s="32"/>
      <c r="BMB30" s="32"/>
      <c r="BMC30" s="32"/>
      <c r="BMD30" s="32"/>
      <c r="BME30" s="32"/>
      <c r="BMF30" s="32"/>
      <c r="BMG30" s="32"/>
      <c r="BMH30" s="32"/>
      <c r="BMI30" s="32"/>
      <c r="BMJ30" s="32"/>
      <c r="BMK30" s="32"/>
      <c r="BML30" s="32"/>
      <c r="BMM30" s="32"/>
      <c r="BMN30" s="32"/>
      <c r="BMO30" s="32"/>
      <c r="BMP30" s="32"/>
      <c r="BMQ30" s="32"/>
      <c r="BMR30" s="32"/>
      <c r="BMS30" s="32"/>
      <c r="BMT30" s="32"/>
      <c r="BMU30" s="32"/>
      <c r="BMV30" s="32"/>
      <c r="BMW30" s="32"/>
      <c r="BMX30" s="32"/>
      <c r="BMY30" s="32"/>
      <c r="BMZ30" s="32"/>
      <c r="BNA30" s="32"/>
      <c r="BNB30" s="32"/>
      <c r="BNC30" s="32"/>
      <c r="BND30" s="32"/>
      <c r="BNE30" s="32"/>
      <c r="BNF30" s="32"/>
      <c r="BNG30" s="32"/>
      <c r="BNH30" s="32"/>
      <c r="BNI30" s="32"/>
      <c r="BNJ30" s="32"/>
      <c r="BNK30" s="32"/>
      <c r="BNL30" s="32"/>
      <c r="BNM30" s="32"/>
      <c r="BNN30" s="32"/>
      <c r="BNO30" s="32"/>
      <c r="BNP30" s="32"/>
      <c r="BNQ30" s="32"/>
      <c r="BNR30" s="32"/>
      <c r="BNS30" s="32"/>
      <c r="BNT30" s="32"/>
      <c r="BNU30" s="32"/>
      <c r="BNV30" s="32"/>
      <c r="BNW30" s="32"/>
      <c r="BNX30" s="32"/>
      <c r="BNY30" s="32"/>
      <c r="BNZ30" s="32"/>
      <c r="BOA30" s="32"/>
      <c r="BOB30" s="32"/>
      <c r="BOC30" s="32"/>
      <c r="BOD30" s="32"/>
      <c r="BOE30" s="32"/>
      <c r="BOF30" s="32"/>
      <c r="BOG30" s="32"/>
      <c r="BOH30" s="32"/>
      <c r="BOI30" s="32"/>
      <c r="BOJ30" s="32"/>
    </row>
    <row r="31" spans="1:1752" s="33" customFormat="1" ht="33.75" x14ac:dyDescent="0.2">
      <c r="A31" s="170" t="s">
        <v>43</v>
      </c>
      <c r="B31" s="162" t="s">
        <v>23</v>
      </c>
      <c r="C31" s="45">
        <v>45047</v>
      </c>
      <c r="D31" s="45">
        <v>45139</v>
      </c>
      <c r="E31" s="68"/>
      <c r="F31" s="109" t="str">
        <f t="shared" si="0"/>
        <v/>
      </c>
      <c r="G31" s="35">
        <f t="shared" si="1"/>
        <v>3</v>
      </c>
      <c r="H31" s="34" t="s">
        <v>161</v>
      </c>
      <c r="I31" s="169" t="s">
        <v>101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  <c r="AGS31" s="32"/>
      <c r="AGT31" s="32"/>
      <c r="AGU31" s="32"/>
      <c r="AGV31" s="32"/>
      <c r="AGW31" s="32"/>
      <c r="AGX31" s="32"/>
      <c r="AGY31" s="32"/>
      <c r="AGZ31" s="32"/>
      <c r="AHA31" s="32"/>
      <c r="AHB31" s="32"/>
      <c r="AHC31" s="32"/>
      <c r="AHD31" s="32"/>
      <c r="AHE31" s="32"/>
      <c r="AHF31" s="32"/>
      <c r="AHG31" s="32"/>
      <c r="AHH31" s="32"/>
      <c r="AHI31" s="32"/>
      <c r="AHJ31" s="32"/>
      <c r="AHK31" s="32"/>
      <c r="AHL31" s="32"/>
      <c r="AHM31" s="32"/>
      <c r="AHN31" s="32"/>
      <c r="AHO31" s="32"/>
      <c r="AHP31" s="32"/>
      <c r="AHQ31" s="32"/>
      <c r="AHR31" s="32"/>
      <c r="AHS31" s="32"/>
      <c r="AHT31" s="32"/>
      <c r="AHU31" s="32"/>
      <c r="AHV31" s="32"/>
      <c r="AHW31" s="32"/>
      <c r="AHX31" s="32"/>
      <c r="AHY31" s="32"/>
      <c r="AHZ31" s="32"/>
      <c r="AIA31" s="32"/>
      <c r="AIB31" s="32"/>
      <c r="AIC31" s="32"/>
      <c r="AID31" s="32"/>
      <c r="AIE31" s="32"/>
      <c r="AIF31" s="32"/>
      <c r="AIG31" s="32"/>
      <c r="AIH31" s="32"/>
      <c r="AII31" s="32"/>
      <c r="AIJ31" s="32"/>
      <c r="AIK31" s="32"/>
      <c r="AIL31" s="32"/>
      <c r="AIM31" s="32"/>
      <c r="AIN31" s="32"/>
      <c r="AIO31" s="32"/>
      <c r="AIP31" s="32"/>
      <c r="AIQ31" s="32"/>
      <c r="AIR31" s="32"/>
      <c r="AIS31" s="32"/>
      <c r="AIT31" s="32"/>
      <c r="AIU31" s="32"/>
      <c r="AIV31" s="32"/>
      <c r="AIW31" s="32"/>
      <c r="AIX31" s="32"/>
      <c r="AIY31" s="32"/>
      <c r="AIZ31" s="32"/>
      <c r="AJA31" s="32"/>
      <c r="AJB31" s="32"/>
      <c r="AJC31" s="32"/>
      <c r="AJD31" s="32"/>
      <c r="AJE31" s="32"/>
      <c r="AJF31" s="32"/>
      <c r="AJG31" s="32"/>
      <c r="AJH31" s="32"/>
      <c r="AJI31" s="32"/>
      <c r="AJJ31" s="32"/>
      <c r="AJK31" s="32"/>
      <c r="AJL31" s="32"/>
      <c r="AJM31" s="32"/>
      <c r="AJN31" s="32"/>
      <c r="AJO31" s="32"/>
      <c r="AJP31" s="32"/>
      <c r="AJQ31" s="32"/>
      <c r="AJR31" s="32"/>
      <c r="AJS31" s="32"/>
      <c r="AJT31" s="32"/>
      <c r="AJU31" s="32"/>
      <c r="AJV31" s="32"/>
      <c r="AJW31" s="32"/>
      <c r="AJX31" s="32"/>
      <c r="AJY31" s="32"/>
      <c r="AJZ31" s="32"/>
      <c r="AKA31" s="32"/>
      <c r="AKB31" s="32"/>
      <c r="AKC31" s="32"/>
      <c r="AKD31" s="32"/>
      <c r="AKE31" s="32"/>
      <c r="AKF31" s="32"/>
      <c r="AKG31" s="32"/>
      <c r="AKH31" s="32"/>
      <c r="AKI31" s="32"/>
      <c r="AKJ31" s="32"/>
      <c r="AKK31" s="32"/>
      <c r="AKL31" s="32"/>
      <c r="AKM31" s="32"/>
      <c r="AKN31" s="32"/>
      <c r="AKO31" s="32"/>
      <c r="AKP31" s="32"/>
      <c r="AKQ31" s="32"/>
      <c r="AKR31" s="32"/>
      <c r="AKS31" s="32"/>
      <c r="AKT31" s="32"/>
      <c r="AKU31" s="32"/>
      <c r="AKV31" s="32"/>
      <c r="AKW31" s="32"/>
      <c r="AKX31" s="32"/>
      <c r="AKY31" s="32"/>
      <c r="AKZ31" s="32"/>
      <c r="ALA31" s="32"/>
      <c r="ALB31" s="32"/>
      <c r="ALC31" s="32"/>
      <c r="ALD31" s="32"/>
      <c r="ALE31" s="32"/>
      <c r="ALF31" s="32"/>
      <c r="ALG31" s="32"/>
      <c r="ALH31" s="32"/>
      <c r="ALI31" s="32"/>
      <c r="ALJ31" s="32"/>
      <c r="ALK31" s="32"/>
      <c r="ALL31" s="32"/>
      <c r="ALM31" s="32"/>
      <c r="ALN31" s="32"/>
      <c r="ALO31" s="32"/>
      <c r="ALP31" s="32"/>
      <c r="ALQ31" s="32"/>
      <c r="ALR31" s="32"/>
      <c r="ALS31" s="32"/>
      <c r="ALT31" s="32"/>
      <c r="ALU31" s="32"/>
      <c r="ALV31" s="32"/>
      <c r="ALW31" s="32"/>
      <c r="ALX31" s="32"/>
      <c r="ALY31" s="32"/>
      <c r="ALZ31" s="32"/>
      <c r="AMA31" s="32"/>
      <c r="AMB31" s="32"/>
      <c r="AMC31" s="32"/>
      <c r="AMD31" s="32"/>
      <c r="AME31" s="32"/>
      <c r="AMF31" s="32"/>
      <c r="AMG31" s="32"/>
      <c r="AMH31" s="32"/>
      <c r="AMI31" s="32"/>
      <c r="AMJ31" s="32"/>
      <c r="AMK31" s="32"/>
      <c r="AML31" s="32"/>
      <c r="AMM31" s="32"/>
      <c r="AMN31" s="32"/>
      <c r="AMO31" s="32"/>
      <c r="AMP31" s="32"/>
      <c r="AMQ31" s="32"/>
      <c r="AMR31" s="32"/>
      <c r="AMS31" s="32"/>
      <c r="AMT31" s="32"/>
      <c r="AMU31" s="32"/>
      <c r="AMV31" s="32"/>
      <c r="AMW31" s="32"/>
      <c r="AMX31" s="32"/>
      <c r="AMY31" s="32"/>
      <c r="AMZ31" s="32"/>
      <c r="ANA31" s="32"/>
      <c r="ANB31" s="32"/>
      <c r="ANC31" s="32"/>
      <c r="AND31" s="32"/>
      <c r="ANE31" s="32"/>
      <c r="ANF31" s="32"/>
      <c r="ANG31" s="32"/>
      <c r="ANH31" s="32"/>
      <c r="ANI31" s="32"/>
      <c r="ANJ31" s="32"/>
      <c r="ANK31" s="32"/>
      <c r="ANL31" s="32"/>
      <c r="ANM31" s="32"/>
      <c r="ANN31" s="32"/>
      <c r="ANO31" s="32"/>
      <c r="ANP31" s="32"/>
      <c r="ANQ31" s="32"/>
      <c r="ANR31" s="32"/>
      <c r="ANS31" s="32"/>
      <c r="ANT31" s="32"/>
      <c r="ANU31" s="32"/>
      <c r="ANV31" s="32"/>
      <c r="ANW31" s="32"/>
      <c r="ANX31" s="32"/>
      <c r="ANY31" s="32"/>
      <c r="ANZ31" s="32"/>
      <c r="AOA31" s="32"/>
      <c r="AOB31" s="32"/>
      <c r="AOC31" s="32"/>
      <c r="AOD31" s="32"/>
      <c r="AOE31" s="32"/>
      <c r="AOF31" s="32"/>
      <c r="AOG31" s="32"/>
      <c r="AOH31" s="32"/>
      <c r="AOI31" s="32"/>
      <c r="AOJ31" s="32"/>
      <c r="AOK31" s="32"/>
      <c r="AOL31" s="32"/>
      <c r="AOM31" s="32"/>
      <c r="AON31" s="32"/>
      <c r="AOO31" s="32"/>
      <c r="AOP31" s="32"/>
      <c r="AOQ31" s="32"/>
      <c r="AOR31" s="32"/>
      <c r="AOS31" s="32"/>
      <c r="AOT31" s="32"/>
      <c r="AOU31" s="32"/>
      <c r="AOV31" s="32"/>
      <c r="AOW31" s="32"/>
      <c r="AOX31" s="32"/>
      <c r="AOY31" s="32"/>
      <c r="AOZ31" s="32"/>
      <c r="APA31" s="32"/>
      <c r="APB31" s="32"/>
      <c r="APC31" s="32"/>
      <c r="APD31" s="32"/>
      <c r="APE31" s="32"/>
      <c r="APF31" s="32"/>
      <c r="APG31" s="32"/>
      <c r="APH31" s="32"/>
      <c r="API31" s="32"/>
      <c r="APJ31" s="32"/>
      <c r="APK31" s="32"/>
      <c r="APL31" s="32"/>
      <c r="APM31" s="32"/>
      <c r="APN31" s="32"/>
      <c r="APO31" s="32"/>
      <c r="APP31" s="32"/>
      <c r="APQ31" s="32"/>
      <c r="APR31" s="32"/>
      <c r="APS31" s="32"/>
      <c r="APT31" s="32"/>
      <c r="APU31" s="32"/>
      <c r="APV31" s="32"/>
      <c r="APW31" s="32"/>
      <c r="APX31" s="32"/>
      <c r="APY31" s="32"/>
      <c r="APZ31" s="32"/>
      <c r="AQA31" s="32"/>
      <c r="AQB31" s="32"/>
      <c r="AQC31" s="32"/>
      <c r="AQD31" s="32"/>
      <c r="AQE31" s="32"/>
      <c r="AQF31" s="32"/>
      <c r="AQG31" s="32"/>
      <c r="AQH31" s="32"/>
      <c r="AQI31" s="32"/>
      <c r="AQJ31" s="32"/>
      <c r="AQK31" s="32"/>
      <c r="AQL31" s="32"/>
      <c r="AQM31" s="32"/>
      <c r="AQN31" s="32"/>
      <c r="AQO31" s="32"/>
      <c r="AQP31" s="32"/>
      <c r="AQQ31" s="32"/>
      <c r="AQR31" s="32"/>
      <c r="AQS31" s="32"/>
      <c r="AQT31" s="32"/>
      <c r="AQU31" s="32"/>
      <c r="AQV31" s="32"/>
      <c r="AQW31" s="32"/>
      <c r="AQX31" s="32"/>
      <c r="AQY31" s="32"/>
      <c r="AQZ31" s="32"/>
      <c r="ARA31" s="32"/>
      <c r="ARB31" s="32"/>
      <c r="ARC31" s="32"/>
      <c r="ARD31" s="32"/>
      <c r="ARE31" s="32"/>
      <c r="ARF31" s="32"/>
      <c r="ARG31" s="32"/>
      <c r="ARH31" s="32"/>
      <c r="ARI31" s="32"/>
      <c r="ARJ31" s="32"/>
      <c r="ARK31" s="32"/>
      <c r="ARL31" s="32"/>
      <c r="ARM31" s="32"/>
      <c r="ARN31" s="32"/>
      <c r="ARO31" s="32"/>
      <c r="ARP31" s="32"/>
      <c r="ARQ31" s="32"/>
      <c r="ARR31" s="32"/>
      <c r="ARS31" s="32"/>
      <c r="ART31" s="32"/>
      <c r="ARU31" s="32"/>
      <c r="ARV31" s="32"/>
      <c r="ARW31" s="32"/>
      <c r="ARX31" s="32"/>
      <c r="ARY31" s="32"/>
      <c r="ARZ31" s="32"/>
      <c r="ASA31" s="32"/>
      <c r="ASB31" s="32"/>
      <c r="ASC31" s="32"/>
      <c r="ASD31" s="32"/>
      <c r="ASE31" s="32"/>
      <c r="ASF31" s="32"/>
      <c r="ASG31" s="32"/>
      <c r="ASH31" s="32"/>
      <c r="ASI31" s="32"/>
      <c r="ASJ31" s="32"/>
      <c r="ASK31" s="32"/>
      <c r="ASL31" s="32"/>
      <c r="ASM31" s="32"/>
      <c r="ASN31" s="32"/>
      <c r="ASO31" s="32"/>
      <c r="ASP31" s="32"/>
      <c r="ASQ31" s="32"/>
      <c r="ASR31" s="32"/>
      <c r="ASS31" s="32"/>
      <c r="AST31" s="32"/>
      <c r="ASU31" s="32"/>
      <c r="ASV31" s="32"/>
      <c r="ASW31" s="32"/>
      <c r="ASX31" s="32"/>
      <c r="ASY31" s="32"/>
      <c r="ASZ31" s="32"/>
      <c r="ATA31" s="32"/>
      <c r="ATB31" s="32"/>
      <c r="ATC31" s="32"/>
      <c r="ATD31" s="32"/>
      <c r="ATE31" s="32"/>
      <c r="ATF31" s="32"/>
      <c r="ATG31" s="32"/>
      <c r="ATH31" s="32"/>
      <c r="ATI31" s="32"/>
      <c r="ATJ31" s="32"/>
      <c r="ATK31" s="32"/>
      <c r="ATL31" s="32"/>
      <c r="ATM31" s="32"/>
      <c r="ATN31" s="32"/>
      <c r="ATO31" s="32"/>
      <c r="ATP31" s="32"/>
      <c r="ATQ31" s="32"/>
      <c r="ATR31" s="32"/>
      <c r="ATS31" s="32"/>
      <c r="ATT31" s="32"/>
      <c r="ATU31" s="32"/>
      <c r="ATV31" s="32"/>
      <c r="ATW31" s="32"/>
      <c r="ATX31" s="32"/>
      <c r="ATY31" s="32"/>
      <c r="ATZ31" s="32"/>
      <c r="AUA31" s="32"/>
      <c r="AUB31" s="32"/>
      <c r="AUC31" s="32"/>
      <c r="AUD31" s="32"/>
      <c r="AUE31" s="32"/>
      <c r="AUF31" s="32"/>
      <c r="AUG31" s="32"/>
      <c r="AUH31" s="32"/>
      <c r="AUI31" s="32"/>
      <c r="AUJ31" s="32"/>
      <c r="AUK31" s="32"/>
      <c r="AUL31" s="32"/>
      <c r="AUM31" s="32"/>
      <c r="AUN31" s="32"/>
      <c r="AUO31" s="32"/>
      <c r="AUP31" s="32"/>
      <c r="AUQ31" s="32"/>
      <c r="AUR31" s="32"/>
      <c r="AUS31" s="32"/>
      <c r="AUT31" s="32"/>
      <c r="AUU31" s="32"/>
      <c r="AUV31" s="32"/>
      <c r="AUW31" s="32"/>
      <c r="AUX31" s="32"/>
      <c r="AUY31" s="32"/>
      <c r="AUZ31" s="32"/>
      <c r="AVA31" s="32"/>
      <c r="AVB31" s="32"/>
      <c r="AVC31" s="32"/>
      <c r="AVD31" s="32"/>
      <c r="AVE31" s="32"/>
      <c r="AVF31" s="32"/>
      <c r="AVG31" s="32"/>
      <c r="AVH31" s="32"/>
      <c r="AVI31" s="32"/>
      <c r="AVJ31" s="32"/>
      <c r="AVK31" s="32"/>
      <c r="AVL31" s="32"/>
      <c r="AVM31" s="32"/>
      <c r="AVN31" s="32"/>
      <c r="AVO31" s="32"/>
      <c r="AVP31" s="32"/>
      <c r="AVQ31" s="32"/>
      <c r="AVR31" s="32"/>
      <c r="AVS31" s="32"/>
      <c r="AVT31" s="32"/>
      <c r="AVU31" s="32"/>
      <c r="AVV31" s="32"/>
      <c r="AVW31" s="32"/>
      <c r="AVX31" s="32"/>
      <c r="AVY31" s="32"/>
      <c r="AVZ31" s="32"/>
      <c r="AWA31" s="32"/>
      <c r="AWB31" s="32"/>
      <c r="AWC31" s="32"/>
      <c r="AWD31" s="32"/>
      <c r="AWE31" s="32"/>
      <c r="AWF31" s="32"/>
      <c r="AWG31" s="32"/>
      <c r="AWH31" s="32"/>
      <c r="AWI31" s="32"/>
      <c r="AWJ31" s="32"/>
      <c r="AWK31" s="32"/>
      <c r="AWL31" s="32"/>
      <c r="AWM31" s="32"/>
      <c r="AWN31" s="32"/>
      <c r="AWO31" s="32"/>
      <c r="AWP31" s="32"/>
      <c r="AWQ31" s="32"/>
      <c r="AWR31" s="32"/>
      <c r="AWS31" s="32"/>
      <c r="AWT31" s="32"/>
      <c r="AWU31" s="32"/>
      <c r="AWV31" s="32"/>
      <c r="AWW31" s="32"/>
      <c r="AWX31" s="32"/>
      <c r="AWY31" s="32"/>
      <c r="AWZ31" s="32"/>
      <c r="AXA31" s="32"/>
      <c r="AXB31" s="32"/>
      <c r="AXC31" s="32"/>
      <c r="AXD31" s="32"/>
      <c r="AXE31" s="32"/>
      <c r="AXF31" s="32"/>
      <c r="AXG31" s="32"/>
      <c r="AXH31" s="32"/>
      <c r="AXI31" s="32"/>
      <c r="AXJ31" s="32"/>
      <c r="AXK31" s="32"/>
      <c r="AXL31" s="32"/>
      <c r="AXM31" s="32"/>
      <c r="AXN31" s="32"/>
      <c r="AXO31" s="32"/>
      <c r="AXP31" s="32"/>
      <c r="AXQ31" s="32"/>
      <c r="AXR31" s="32"/>
      <c r="AXS31" s="32"/>
      <c r="AXT31" s="32"/>
      <c r="AXU31" s="32"/>
      <c r="AXV31" s="32"/>
      <c r="AXW31" s="32"/>
      <c r="AXX31" s="32"/>
      <c r="AXY31" s="32"/>
      <c r="AXZ31" s="32"/>
      <c r="AYA31" s="32"/>
      <c r="AYB31" s="32"/>
      <c r="AYC31" s="32"/>
      <c r="AYD31" s="32"/>
      <c r="AYE31" s="32"/>
      <c r="AYF31" s="32"/>
      <c r="AYG31" s="32"/>
      <c r="AYH31" s="32"/>
      <c r="AYI31" s="32"/>
      <c r="AYJ31" s="32"/>
      <c r="AYK31" s="32"/>
      <c r="AYL31" s="32"/>
      <c r="AYM31" s="32"/>
      <c r="AYN31" s="32"/>
      <c r="AYO31" s="32"/>
      <c r="AYP31" s="32"/>
      <c r="AYQ31" s="32"/>
      <c r="AYR31" s="32"/>
      <c r="AYS31" s="32"/>
      <c r="AYT31" s="32"/>
      <c r="AYU31" s="32"/>
      <c r="AYV31" s="32"/>
      <c r="AYW31" s="32"/>
      <c r="AYX31" s="32"/>
      <c r="AYY31" s="32"/>
      <c r="AYZ31" s="32"/>
      <c r="AZA31" s="32"/>
      <c r="AZB31" s="32"/>
      <c r="AZC31" s="32"/>
      <c r="AZD31" s="32"/>
      <c r="AZE31" s="32"/>
      <c r="AZF31" s="32"/>
      <c r="AZG31" s="32"/>
      <c r="AZH31" s="32"/>
      <c r="AZI31" s="32"/>
      <c r="AZJ31" s="32"/>
      <c r="AZK31" s="32"/>
      <c r="AZL31" s="32"/>
      <c r="AZM31" s="32"/>
      <c r="AZN31" s="32"/>
      <c r="AZO31" s="32"/>
      <c r="AZP31" s="32"/>
      <c r="AZQ31" s="32"/>
      <c r="AZR31" s="32"/>
      <c r="AZS31" s="32"/>
      <c r="AZT31" s="32"/>
      <c r="AZU31" s="32"/>
      <c r="AZV31" s="32"/>
      <c r="AZW31" s="32"/>
      <c r="AZX31" s="32"/>
      <c r="AZY31" s="32"/>
      <c r="AZZ31" s="32"/>
      <c r="BAA31" s="32"/>
      <c r="BAB31" s="32"/>
      <c r="BAC31" s="32"/>
      <c r="BAD31" s="32"/>
      <c r="BAE31" s="32"/>
      <c r="BAF31" s="32"/>
      <c r="BAG31" s="32"/>
      <c r="BAH31" s="32"/>
      <c r="BAI31" s="32"/>
      <c r="BAJ31" s="32"/>
      <c r="BAK31" s="32"/>
      <c r="BAL31" s="32"/>
      <c r="BAM31" s="32"/>
      <c r="BAN31" s="32"/>
      <c r="BAO31" s="32"/>
      <c r="BAP31" s="32"/>
      <c r="BAQ31" s="32"/>
      <c r="BAR31" s="32"/>
      <c r="BAS31" s="32"/>
      <c r="BAT31" s="32"/>
      <c r="BAU31" s="32"/>
      <c r="BAV31" s="32"/>
      <c r="BAW31" s="32"/>
      <c r="BAX31" s="32"/>
      <c r="BAY31" s="32"/>
      <c r="BAZ31" s="32"/>
      <c r="BBA31" s="32"/>
      <c r="BBB31" s="32"/>
      <c r="BBC31" s="32"/>
      <c r="BBD31" s="32"/>
      <c r="BBE31" s="32"/>
      <c r="BBF31" s="32"/>
      <c r="BBG31" s="32"/>
      <c r="BBH31" s="32"/>
      <c r="BBI31" s="32"/>
      <c r="BBJ31" s="32"/>
      <c r="BBK31" s="32"/>
      <c r="BBL31" s="32"/>
      <c r="BBM31" s="32"/>
      <c r="BBN31" s="32"/>
      <c r="BBO31" s="32"/>
      <c r="BBP31" s="32"/>
      <c r="BBQ31" s="32"/>
      <c r="BBR31" s="32"/>
      <c r="BBS31" s="32"/>
      <c r="BBT31" s="32"/>
      <c r="BBU31" s="32"/>
      <c r="BBV31" s="32"/>
      <c r="BBW31" s="32"/>
      <c r="BBX31" s="32"/>
      <c r="BBY31" s="32"/>
      <c r="BBZ31" s="32"/>
      <c r="BCA31" s="32"/>
      <c r="BCB31" s="32"/>
      <c r="BCC31" s="32"/>
      <c r="BCD31" s="32"/>
      <c r="BCE31" s="32"/>
      <c r="BCF31" s="32"/>
      <c r="BCG31" s="32"/>
      <c r="BCH31" s="32"/>
      <c r="BCI31" s="32"/>
      <c r="BCJ31" s="32"/>
      <c r="BCK31" s="32"/>
      <c r="BCL31" s="32"/>
      <c r="BCM31" s="32"/>
      <c r="BCN31" s="32"/>
      <c r="BCO31" s="32"/>
      <c r="BCP31" s="32"/>
      <c r="BCQ31" s="32"/>
      <c r="BCR31" s="32"/>
      <c r="BCS31" s="32"/>
      <c r="BCT31" s="32"/>
      <c r="BCU31" s="32"/>
      <c r="BCV31" s="32"/>
      <c r="BCW31" s="32"/>
      <c r="BCX31" s="32"/>
      <c r="BCY31" s="32"/>
      <c r="BCZ31" s="32"/>
      <c r="BDA31" s="32"/>
      <c r="BDB31" s="32"/>
      <c r="BDC31" s="32"/>
      <c r="BDD31" s="32"/>
      <c r="BDE31" s="32"/>
      <c r="BDF31" s="32"/>
      <c r="BDG31" s="32"/>
      <c r="BDH31" s="32"/>
      <c r="BDI31" s="32"/>
      <c r="BDJ31" s="32"/>
      <c r="BDK31" s="32"/>
      <c r="BDL31" s="32"/>
      <c r="BDM31" s="32"/>
      <c r="BDN31" s="32"/>
      <c r="BDO31" s="32"/>
      <c r="BDP31" s="32"/>
      <c r="BDQ31" s="32"/>
      <c r="BDR31" s="32"/>
      <c r="BDS31" s="32"/>
      <c r="BDT31" s="32"/>
      <c r="BDU31" s="32"/>
      <c r="BDV31" s="32"/>
      <c r="BDW31" s="32"/>
      <c r="BDX31" s="32"/>
      <c r="BDY31" s="32"/>
      <c r="BDZ31" s="32"/>
      <c r="BEA31" s="32"/>
      <c r="BEB31" s="32"/>
      <c r="BEC31" s="32"/>
      <c r="BED31" s="32"/>
      <c r="BEE31" s="32"/>
      <c r="BEF31" s="32"/>
      <c r="BEG31" s="32"/>
      <c r="BEH31" s="32"/>
      <c r="BEI31" s="32"/>
      <c r="BEJ31" s="32"/>
      <c r="BEK31" s="32"/>
      <c r="BEL31" s="32"/>
      <c r="BEM31" s="32"/>
      <c r="BEN31" s="32"/>
      <c r="BEO31" s="32"/>
      <c r="BEP31" s="32"/>
      <c r="BEQ31" s="32"/>
      <c r="BER31" s="32"/>
      <c r="BES31" s="32"/>
      <c r="BET31" s="32"/>
      <c r="BEU31" s="32"/>
      <c r="BEV31" s="32"/>
      <c r="BEW31" s="32"/>
      <c r="BEX31" s="32"/>
      <c r="BEY31" s="32"/>
      <c r="BEZ31" s="32"/>
      <c r="BFA31" s="32"/>
      <c r="BFB31" s="32"/>
      <c r="BFC31" s="32"/>
      <c r="BFD31" s="32"/>
      <c r="BFE31" s="32"/>
      <c r="BFF31" s="32"/>
      <c r="BFG31" s="32"/>
      <c r="BFH31" s="32"/>
      <c r="BFI31" s="32"/>
      <c r="BFJ31" s="32"/>
      <c r="BFK31" s="32"/>
      <c r="BFL31" s="32"/>
      <c r="BFM31" s="32"/>
      <c r="BFN31" s="32"/>
      <c r="BFO31" s="32"/>
      <c r="BFP31" s="32"/>
      <c r="BFQ31" s="32"/>
      <c r="BFR31" s="32"/>
      <c r="BFS31" s="32"/>
      <c r="BFT31" s="32"/>
      <c r="BFU31" s="32"/>
      <c r="BFV31" s="32"/>
      <c r="BFW31" s="32"/>
      <c r="BFX31" s="32"/>
      <c r="BFY31" s="32"/>
      <c r="BFZ31" s="32"/>
      <c r="BGA31" s="32"/>
      <c r="BGB31" s="32"/>
      <c r="BGC31" s="32"/>
      <c r="BGD31" s="32"/>
      <c r="BGE31" s="32"/>
      <c r="BGF31" s="32"/>
      <c r="BGG31" s="32"/>
      <c r="BGH31" s="32"/>
      <c r="BGI31" s="32"/>
      <c r="BGJ31" s="32"/>
      <c r="BGK31" s="32"/>
      <c r="BGL31" s="32"/>
      <c r="BGM31" s="32"/>
      <c r="BGN31" s="32"/>
      <c r="BGO31" s="32"/>
      <c r="BGP31" s="32"/>
      <c r="BGQ31" s="32"/>
      <c r="BGR31" s="32"/>
      <c r="BGS31" s="32"/>
      <c r="BGT31" s="32"/>
      <c r="BGU31" s="32"/>
      <c r="BGV31" s="32"/>
      <c r="BGW31" s="32"/>
      <c r="BGX31" s="32"/>
      <c r="BGY31" s="32"/>
      <c r="BGZ31" s="32"/>
      <c r="BHA31" s="32"/>
      <c r="BHB31" s="32"/>
      <c r="BHC31" s="32"/>
      <c r="BHD31" s="32"/>
      <c r="BHE31" s="32"/>
      <c r="BHF31" s="32"/>
      <c r="BHG31" s="32"/>
      <c r="BHH31" s="32"/>
      <c r="BHI31" s="32"/>
      <c r="BHJ31" s="32"/>
      <c r="BHK31" s="32"/>
      <c r="BHL31" s="32"/>
      <c r="BHM31" s="32"/>
      <c r="BHN31" s="32"/>
      <c r="BHO31" s="32"/>
      <c r="BHP31" s="32"/>
      <c r="BHQ31" s="32"/>
      <c r="BHR31" s="32"/>
      <c r="BHS31" s="32"/>
      <c r="BHT31" s="32"/>
      <c r="BHU31" s="32"/>
      <c r="BHV31" s="32"/>
      <c r="BHW31" s="32"/>
      <c r="BHX31" s="32"/>
      <c r="BHY31" s="32"/>
      <c r="BHZ31" s="32"/>
      <c r="BIA31" s="32"/>
      <c r="BIB31" s="32"/>
      <c r="BIC31" s="32"/>
      <c r="BID31" s="32"/>
      <c r="BIE31" s="32"/>
      <c r="BIF31" s="32"/>
      <c r="BIG31" s="32"/>
      <c r="BIH31" s="32"/>
      <c r="BII31" s="32"/>
      <c r="BIJ31" s="32"/>
      <c r="BIK31" s="32"/>
      <c r="BIL31" s="32"/>
      <c r="BIM31" s="32"/>
      <c r="BIN31" s="32"/>
      <c r="BIO31" s="32"/>
      <c r="BIP31" s="32"/>
      <c r="BIQ31" s="32"/>
      <c r="BIR31" s="32"/>
      <c r="BIS31" s="32"/>
      <c r="BIT31" s="32"/>
      <c r="BIU31" s="32"/>
      <c r="BIV31" s="32"/>
      <c r="BIW31" s="32"/>
      <c r="BIX31" s="32"/>
      <c r="BIY31" s="32"/>
      <c r="BIZ31" s="32"/>
      <c r="BJA31" s="32"/>
      <c r="BJB31" s="32"/>
      <c r="BJC31" s="32"/>
      <c r="BJD31" s="32"/>
      <c r="BJE31" s="32"/>
      <c r="BJF31" s="32"/>
      <c r="BJG31" s="32"/>
      <c r="BJH31" s="32"/>
      <c r="BJI31" s="32"/>
      <c r="BJJ31" s="32"/>
      <c r="BJK31" s="32"/>
      <c r="BJL31" s="32"/>
      <c r="BJM31" s="32"/>
      <c r="BJN31" s="32"/>
      <c r="BJO31" s="32"/>
      <c r="BJP31" s="32"/>
      <c r="BJQ31" s="32"/>
      <c r="BJR31" s="32"/>
      <c r="BJS31" s="32"/>
      <c r="BJT31" s="32"/>
      <c r="BJU31" s="32"/>
      <c r="BJV31" s="32"/>
      <c r="BJW31" s="32"/>
      <c r="BJX31" s="32"/>
      <c r="BJY31" s="32"/>
      <c r="BJZ31" s="32"/>
      <c r="BKA31" s="32"/>
      <c r="BKB31" s="32"/>
      <c r="BKC31" s="32"/>
      <c r="BKD31" s="32"/>
      <c r="BKE31" s="32"/>
      <c r="BKF31" s="32"/>
      <c r="BKG31" s="32"/>
      <c r="BKH31" s="32"/>
      <c r="BKI31" s="32"/>
      <c r="BKJ31" s="32"/>
      <c r="BKK31" s="32"/>
      <c r="BKL31" s="32"/>
      <c r="BKM31" s="32"/>
      <c r="BKN31" s="32"/>
      <c r="BKO31" s="32"/>
      <c r="BKP31" s="32"/>
      <c r="BKQ31" s="32"/>
      <c r="BKR31" s="32"/>
      <c r="BKS31" s="32"/>
      <c r="BKT31" s="32"/>
      <c r="BKU31" s="32"/>
      <c r="BKV31" s="32"/>
      <c r="BKW31" s="32"/>
      <c r="BKX31" s="32"/>
      <c r="BKY31" s="32"/>
      <c r="BKZ31" s="32"/>
      <c r="BLA31" s="32"/>
      <c r="BLB31" s="32"/>
      <c r="BLC31" s="32"/>
      <c r="BLD31" s="32"/>
      <c r="BLE31" s="32"/>
      <c r="BLF31" s="32"/>
      <c r="BLG31" s="32"/>
      <c r="BLH31" s="32"/>
      <c r="BLI31" s="32"/>
      <c r="BLJ31" s="32"/>
      <c r="BLK31" s="32"/>
      <c r="BLL31" s="32"/>
      <c r="BLM31" s="32"/>
      <c r="BLN31" s="32"/>
      <c r="BLO31" s="32"/>
      <c r="BLP31" s="32"/>
      <c r="BLQ31" s="32"/>
      <c r="BLR31" s="32"/>
      <c r="BLS31" s="32"/>
      <c r="BLT31" s="32"/>
      <c r="BLU31" s="32"/>
      <c r="BLV31" s="32"/>
      <c r="BLW31" s="32"/>
      <c r="BLX31" s="32"/>
      <c r="BLY31" s="32"/>
      <c r="BLZ31" s="32"/>
      <c r="BMA31" s="32"/>
      <c r="BMB31" s="32"/>
      <c r="BMC31" s="32"/>
      <c r="BMD31" s="32"/>
      <c r="BME31" s="32"/>
      <c r="BMF31" s="32"/>
      <c r="BMG31" s="32"/>
      <c r="BMH31" s="32"/>
      <c r="BMI31" s="32"/>
      <c r="BMJ31" s="32"/>
      <c r="BMK31" s="32"/>
      <c r="BML31" s="32"/>
      <c r="BMM31" s="32"/>
      <c r="BMN31" s="32"/>
      <c r="BMO31" s="32"/>
      <c r="BMP31" s="32"/>
      <c r="BMQ31" s="32"/>
      <c r="BMR31" s="32"/>
      <c r="BMS31" s="32"/>
      <c r="BMT31" s="32"/>
      <c r="BMU31" s="32"/>
      <c r="BMV31" s="32"/>
      <c r="BMW31" s="32"/>
      <c r="BMX31" s="32"/>
      <c r="BMY31" s="32"/>
      <c r="BMZ31" s="32"/>
      <c r="BNA31" s="32"/>
      <c r="BNB31" s="32"/>
      <c r="BNC31" s="32"/>
      <c r="BND31" s="32"/>
      <c r="BNE31" s="32"/>
      <c r="BNF31" s="32"/>
      <c r="BNG31" s="32"/>
      <c r="BNH31" s="32"/>
      <c r="BNI31" s="32"/>
      <c r="BNJ31" s="32"/>
      <c r="BNK31" s="32"/>
      <c r="BNL31" s="32"/>
      <c r="BNM31" s="32"/>
      <c r="BNN31" s="32"/>
      <c r="BNO31" s="32"/>
      <c r="BNP31" s="32"/>
      <c r="BNQ31" s="32"/>
      <c r="BNR31" s="32"/>
      <c r="BNS31" s="32"/>
      <c r="BNT31" s="32"/>
      <c r="BNU31" s="32"/>
      <c r="BNV31" s="32"/>
      <c r="BNW31" s="32"/>
      <c r="BNX31" s="32"/>
      <c r="BNY31" s="32"/>
      <c r="BNZ31" s="32"/>
      <c r="BOA31" s="32"/>
      <c r="BOB31" s="32"/>
      <c r="BOC31" s="32"/>
      <c r="BOD31" s="32"/>
      <c r="BOE31" s="32"/>
      <c r="BOF31" s="32"/>
      <c r="BOG31" s="32"/>
      <c r="BOH31" s="32"/>
      <c r="BOI31" s="32"/>
      <c r="BOJ31" s="32"/>
    </row>
    <row r="32" spans="1:1752" s="33" customFormat="1" x14ac:dyDescent="0.2">
      <c r="A32" s="170" t="s">
        <v>43</v>
      </c>
      <c r="B32" s="162" t="s">
        <v>23</v>
      </c>
      <c r="C32" s="45">
        <v>48914</v>
      </c>
      <c r="D32" s="45">
        <v>49188</v>
      </c>
      <c r="E32" s="68">
        <v>1</v>
      </c>
      <c r="F32" s="34" t="str">
        <f t="shared" si="0"/>
        <v/>
      </c>
      <c r="G32" s="86">
        <f t="shared" si="1"/>
        <v>9</v>
      </c>
      <c r="H32" s="34"/>
      <c r="I32" s="89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  <c r="ALN32" s="32"/>
      <c r="ALO32" s="32"/>
      <c r="ALP32" s="32"/>
      <c r="ALQ32" s="32"/>
      <c r="ALR32" s="32"/>
      <c r="ALS32" s="32"/>
      <c r="ALT32" s="32"/>
      <c r="ALU32" s="32"/>
      <c r="ALV32" s="32"/>
      <c r="ALW32" s="32"/>
      <c r="ALX32" s="32"/>
      <c r="ALY32" s="32"/>
      <c r="ALZ32" s="32"/>
      <c r="AMA32" s="32"/>
      <c r="AMB32" s="32"/>
      <c r="AMC32" s="32"/>
      <c r="AMD32" s="32"/>
      <c r="AME32" s="32"/>
      <c r="AMF32" s="32"/>
      <c r="AMG32" s="32"/>
      <c r="AMH32" s="32"/>
      <c r="AMI32" s="32"/>
      <c r="AMJ32" s="32"/>
      <c r="AMK32" s="32"/>
      <c r="AML32" s="32"/>
      <c r="AMM32" s="32"/>
      <c r="AMN32" s="32"/>
      <c r="AMO32" s="32"/>
      <c r="AMP32" s="32"/>
      <c r="AMQ32" s="32"/>
      <c r="AMR32" s="32"/>
      <c r="AMS32" s="32"/>
      <c r="AMT32" s="32"/>
      <c r="AMU32" s="32"/>
      <c r="AMV32" s="32"/>
      <c r="AMW32" s="32"/>
      <c r="AMX32" s="32"/>
      <c r="AMY32" s="32"/>
      <c r="AMZ32" s="32"/>
      <c r="ANA32" s="32"/>
      <c r="ANB32" s="32"/>
      <c r="ANC32" s="32"/>
      <c r="AND32" s="32"/>
      <c r="ANE32" s="32"/>
      <c r="ANF32" s="32"/>
      <c r="ANG32" s="32"/>
      <c r="ANH32" s="32"/>
      <c r="ANI32" s="32"/>
      <c r="ANJ32" s="32"/>
      <c r="ANK32" s="32"/>
      <c r="ANL32" s="32"/>
      <c r="ANM32" s="32"/>
      <c r="ANN32" s="32"/>
      <c r="ANO32" s="32"/>
      <c r="ANP32" s="32"/>
      <c r="ANQ32" s="32"/>
      <c r="ANR32" s="32"/>
      <c r="ANS32" s="32"/>
      <c r="ANT32" s="32"/>
      <c r="ANU32" s="32"/>
      <c r="ANV32" s="32"/>
      <c r="ANW32" s="32"/>
      <c r="ANX32" s="32"/>
      <c r="ANY32" s="32"/>
      <c r="ANZ32" s="32"/>
      <c r="AOA32" s="32"/>
      <c r="AOB32" s="32"/>
      <c r="AOC32" s="32"/>
      <c r="AOD32" s="32"/>
      <c r="AOE32" s="32"/>
      <c r="AOF32" s="32"/>
      <c r="AOG32" s="32"/>
      <c r="AOH32" s="32"/>
      <c r="AOI32" s="32"/>
      <c r="AOJ32" s="32"/>
      <c r="AOK32" s="32"/>
      <c r="AOL32" s="32"/>
      <c r="AOM32" s="32"/>
      <c r="AON32" s="32"/>
      <c r="AOO32" s="32"/>
      <c r="AOP32" s="32"/>
      <c r="AOQ32" s="32"/>
      <c r="AOR32" s="32"/>
      <c r="AOS32" s="32"/>
      <c r="AOT32" s="32"/>
      <c r="AOU32" s="32"/>
      <c r="AOV32" s="32"/>
      <c r="AOW32" s="32"/>
      <c r="AOX32" s="32"/>
      <c r="AOY32" s="32"/>
      <c r="AOZ32" s="32"/>
      <c r="APA32" s="32"/>
      <c r="APB32" s="32"/>
      <c r="APC32" s="32"/>
      <c r="APD32" s="32"/>
      <c r="APE32" s="32"/>
      <c r="APF32" s="32"/>
      <c r="APG32" s="32"/>
      <c r="APH32" s="32"/>
      <c r="API32" s="32"/>
      <c r="APJ32" s="32"/>
      <c r="APK32" s="32"/>
      <c r="APL32" s="32"/>
      <c r="APM32" s="32"/>
      <c r="APN32" s="32"/>
      <c r="APO32" s="32"/>
      <c r="APP32" s="32"/>
      <c r="APQ32" s="32"/>
      <c r="APR32" s="32"/>
      <c r="APS32" s="32"/>
      <c r="APT32" s="32"/>
      <c r="APU32" s="32"/>
      <c r="APV32" s="32"/>
      <c r="APW32" s="32"/>
      <c r="APX32" s="32"/>
      <c r="APY32" s="32"/>
      <c r="APZ32" s="32"/>
      <c r="AQA32" s="32"/>
      <c r="AQB32" s="32"/>
      <c r="AQC32" s="32"/>
      <c r="AQD32" s="32"/>
      <c r="AQE32" s="32"/>
      <c r="AQF32" s="32"/>
      <c r="AQG32" s="32"/>
      <c r="AQH32" s="32"/>
      <c r="AQI32" s="32"/>
      <c r="AQJ32" s="32"/>
      <c r="AQK32" s="32"/>
      <c r="AQL32" s="32"/>
      <c r="AQM32" s="32"/>
      <c r="AQN32" s="32"/>
      <c r="AQO32" s="32"/>
      <c r="AQP32" s="32"/>
      <c r="AQQ32" s="32"/>
      <c r="AQR32" s="32"/>
      <c r="AQS32" s="32"/>
      <c r="AQT32" s="32"/>
      <c r="AQU32" s="32"/>
      <c r="AQV32" s="32"/>
      <c r="AQW32" s="32"/>
      <c r="AQX32" s="32"/>
      <c r="AQY32" s="32"/>
      <c r="AQZ32" s="32"/>
      <c r="ARA32" s="32"/>
      <c r="ARB32" s="32"/>
      <c r="ARC32" s="32"/>
      <c r="ARD32" s="32"/>
      <c r="ARE32" s="32"/>
      <c r="ARF32" s="32"/>
      <c r="ARG32" s="32"/>
      <c r="ARH32" s="32"/>
      <c r="ARI32" s="32"/>
      <c r="ARJ32" s="32"/>
      <c r="ARK32" s="32"/>
      <c r="ARL32" s="32"/>
      <c r="ARM32" s="32"/>
      <c r="ARN32" s="32"/>
      <c r="ARO32" s="32"/>
      <c r="ARP32" s="32"/>
      <c r="ARQ32" s="32"/>
      <c r="ARR32" s="32"/>
      <c r="ARS32" s="32"/>
      <c r="ART32" s="32"/>
      <c r="ARU32" s="32"/>
      <c r="ARV32" s="32"/>
      <c r="ARW32" s="32"/>
      <c r="ARX32" s="32"/>
      <c r="ARY32" s="32"/>
      <c r="ARZ32" s="32"/>
      <c r="ASA32" s="32"/>
      <c r="ASB32" s="32"/>
      <c r="ASC32" s="32"/>
      <c r="ASD32" s="32"/>
      <c r="ASE32" s="32"/>
      <c r="ASF32" s="32"/>
      <c r="ASG32" s="32"/>
      <c r="ASH32" s="32"/>
      <c r="ASI32" s="32"/>
      <c r="ASJ32" s="32"/>
      <c r="ASK32" s="32"/>
      <c r="ASL32" s="32"/>
      <c r="ASM32" s="32"/>
      <c r="ASN32" s="32"/>
      <c r="ASO32" s="32"/>
      <c r="ASP32" s="32"/>
      <c r="ASQ32" s="32"/>
      <c r="ASR32" s="32"/>
      <c r="ASS32" s="32"/>
      <c r="AST32" s="32"/>
      <c r="ASU32" s="32"/>
      <c r="ASV32" s="32"/>
      <c r="ASW32" s="32"/>
      <c r="ASX32" s="32"/>
      <c r="ASY32" s="32"/>
      <c r="ASZ32" s="32"/>
      <c r="ATA32" s="32"/>
      <c r="ATB32" s="32"/>
      <c r="ATC32" s="32"/>
      <c r="ATD32" s="32"/>
      <c r="ATE32" s="32"/>
      <c r="ATF32" s="32"/>
      <c r="ATG32" s="32"/>
      <c r="ATH32" s="32"/>
      <c r="ATI32" s="32"/>
      <c r="ATJ32" s="32"/>
      <c r="ATK32" s="32"/>
      <c r="ATL32" s="32"/>
      <c r="ATM32" s="32"/>
      <c r="ATN32" s="32"/>
      <c r="ATO32" s="32"/>
      <c r="ATP32" s="32"/>
      <c r="ATQ32" s="32"/>
      <c r="ATR32" s="32"/>
      <c r="ATS32" s="32"/>
      <c r="ATT32" s="32"/>
      <c r="ATU32" s="32"/>
      <c r="ATV32" s="32"/>
      <c r="ATW32" s="32"/>
      <c r="ATX32" s="32"/>
      <c r="ATY32" s="32"/>
      <c r="ATZ32" s="32"/>
      <c r="AUA32" s="32"/>
      <c r="AUB32" s="32"/>
      <c r="AUC32" s="32"/>
      <c r="AUD32" s="32"/>
      <c r="AUE32" s="32"/>
      <c r="AUF32" s="32"/>
      <c r="AUG32" s="32"/>
      <c r="AUH32" s="32"/>
      <c r="AUI32" s="32"/>
      <c r="AUJ32" s="32"/>
      <c r="AUK32" s="32"/>
      <c r="AUL32" s="32"/>
      <c r="AUM32" s="32"/>
      <c r="AUN32" s="32"/>
      <c r="AUO32" s="32"/>
      <c r="AUP32" s="32"/>
      <c r="AUQ32" s="32"/>
      <c r="AUR32" s="32"/>
      <c r="AUS32" s="32"/>
      <c r="AUT32" s="32"/>
      <c r="AUU32" s="32"/>
      <c r="AUV32" s="32"/>
      <c r="AUW32" s="32"/>
      <c r="AUX32" s="32"/>
      <c r="AUY32" s="32"/>
      <c r="AUZ32" s="32"/>
      <c r="AVA32" s="32"/>
      <c r="AVB32" s="32"/>
      <c r="AVC32" s="32"/>
      <c r="AVD32" s="32"/>
      <c r="AVE32" s="32"/>
      <c r="AVF32" s="32"/>
      <c r="AVG32" s="32"/>
      <c r="AVH32" s="32"/>
      <c r="AVI32" s="32"/>
      <c r="AVJ32" s="32"/>
      <c r="AVK32" s="32"/>
      <c r="AVL32" s="32"/>
      <c r="AVM32" s="32"/>
      <c r="AVN32" s="32"/>
      <c r="AVO32" s="32"/>
      <c r="AVP32" s="32"/>
      <c r="AVQ32" s="32"/>
      <c r="AVR32" s="32"/>
      <c r="AVS32" s="32"/>
      <c r="AVT32" s="32"/>
      <c r="AVU32" s="32"/>
      <c r="AVV32" s="32"/>
      <c r="AVW32" s="32"/>
      <c r="AVX32" s="32"/>
      <c r="AVY32" s="32"/>
      <c r="AVZ32" s="32"/>
      <c r="AWA32" s="32"/>
      <c r="AWB32" s="32"/>
      <c r="AWC32" s="32"/>
      <c r="AWD32" s="32"/>
      <c r="AWE32" s="32"/>
      <c r="AWF32" s="32"/>
      <c r="AWG32" s="32"/>
      <c r="AWH32" s="32"/>
      <c r="AWI32" s="32"/>
      <c r="AWJ32" s="32"/>
      <c r="AWK32" s="32"/>
      <c r="AWL32" s="32"/>
      <c r="AWM32" s="32"/>
      <c r="AWN32" s="32"/>
      <c r="AWO32" s="32"/>
      <c r="AWP32" s="32"/>
      <c r="AWQ32" s="32"/>
      <c r="AWR32" s="32"/>
      <c r="AWS32" s="32"/>
      <c r="AWT32" s="32"/>
      <c r="AWU32" s="32"/>
      <c r="AWV32" s="32"/>
      <c r="AWW32" s="32"/>
      <c r="AWX32" s="32"/>
      <c r="AWY32" s="32"/>
      <c r="AWZ32" s="32"/>
      <c r="AXA32" s="32"/>
      <c r="AXB32" s="32"/>
      <c r="AXC32" s="32"/>
      <c r="AXD32" s="32"/>
      <c r="AXE32" s="32"/>
      <c r="AXF32" s="32"/>
      <c r="AXG32" s="32"/>
      <c r="AXH32" s="32"/>
      <c r="AXI32" s="32"/>
      <c r="AXJ32" s="32"/>
      <c r="AXK32" s="32"/>
      <c r="AXL32" s="32"/>
      <c r="AXM32" s="32"/>
      <c r="AXN32" s="32"/>
      <c r="AXO32" s="32"/>
      <c r="AXP32" s="32"/>
      <c r="AXQ32" s="32"/>
      <c r="AXR32" s="32"/>
      <c r="AXS32" s="32"/>
      <c r="AXT32" s="32"/>
      <c r="AXU32" s="32"/>
      <c r="AXV32" s="32"/>
      <c r="AXW32" s="32"/>
      <c r="AXX32" s="32"/>
      <c r="AXY32" s="32"/>
      <c r="AXZ32" s="32"/>
      <c r="AYA32" s="32"/>
      <c r="AYB32" s="32"/>
      <c r="AYC32" s="32"/>
      <c r="AYD32" s="32"/>
      <c r="AYE32" s="32"/>
      <c r="AYF32" s="32"/>
      <c r="AYG32" s="32"/>
      <c r="AYH32" s="32"/>
      <c r="AYI32" s="32"/>
      <c r="AYJ32" s="32"/>
      <c r="AYK32" s="32"/>
      <c r="AYL32" s="32"/>
      <c r="AYM32" s="32"/>
      <c r="AYN32" s="32"/>
      <c r="AYO32" s="32"/>
      <c r="AYP32" s="32"/>
      <c r="AYQ32" s="32"/>
      <c r="AYR32" s="32"/>
      <c r="AYS32" s="32"/>
      <c r="AYT32" s="32"/>
      <c r="AYU32" s="32"/>
      <c r="AYV32" s="32"/>
      <c r="AYW32" s="32"/>
      <c r="AYX32" s="32"/>
      <c r="AYY32" s="32"/>
      <c r="AYZ32" s="32"/>
      <c r="AZA32" s="32"/>
      <c r="AZB32" s="32"/>
      <c r="AZC32" s="32"/>
      <c r="AZD32" s="32"/>
      <c r="AZE32" s="32"/>
      <c r="AZF32" s="32"/>
      <c r="AZG32" s="32"/>
      <c r="AZH32" s="32"/>
      <c r="AZI32" s="32"/>
      <c r="AZJ32" s="32"/>
      <c r="AZK32" s="32"/>
      <c r="AZL32" s="32"/>
      <c r="AZM32" s="32"/>
      <c r="AZN32" s="32"/>
      <c r="AZO32" s="32"/>
      <c r="AZP32" s="32"/>
      <c r="AZQ32" s="32"/>
      <c r="AZR32" s="32"/>
      <c r="AZS32" s="32"/>
      <c r="AZT32" s="32"/>
      <c r="AZU32" s="32"/>
      <c r="AZV32" s="32"/>
      <c r="AZW32" s="32"/>
      <c r="AZX32" s="32"/>
      <c r="AZY32" s="32"/>
      <c r="AZZ32" s="32"/>
      <c r="BAA32" s="32"/>
      <c r="BAB32" s="32"/>
      <c r="BAC32" s="32"/>
      <c r="BAD32" s="32"/>
      <c r="BAE32" s="32"/>
      <c r="BAF32" s="32"/>
      <c r="BAG32" s="32"/>
      <c r="BAH32" s="32"/>
      <c r="BAI32" s="32"/>
      <c r="BAJ32" s="32"/>
      <c r="BAK32" s="32"/>
      <c r="BAL32" s="32"/>
      <c r="BAM32" s="32"/>
      <c r="BAN32" s="32"/>
      <c r="BAO32" s="32"/>
      <c r="BAP32" s="32"/>
      <c r="BAQ32" s="32"/>
      <c r="BAR32" s="32"/>
      <c r="BAS32" s="32"/>
      <c r="BAT32" s="32"/>
      <c r="BAU32" s="32"/>
      <c r="BAV32" s="32"/>
      <c r="BAW32" s="32"/>
      <c r="BAX32" s="32"/>
      <c r="BAY32" s="32"/>
      <c r="BAZ32" s="32"/>
      <c r="BBA32" s="32"/>
      <c r="BBB32" s="32"/>
      <c r="BBC32" s="32"/>
      <c r="BBD32" s="32"/>
      <c r="BBE32" s="32"/>
      <c r="BBF32" s="32"/>
      <c r="BBG32" s="32"/>
      <c r="BBH32" s="32"/>
      <c r="BBI32" s="32"/>
      <c r="BBJ32" s="32"/>
      <c r="BBK32" s="32"/>
      <c r="BBL32" s="32"/>
      <c r="BBM32" s="32"/>
      <c r="BBN32" s="32"/>
      <c r="BBO32" s="32"/>
      <c r="BBP32" s="32"/>
      <c r="BBQ32" s="32"/>
      <c r="BBR32" s="32"/>
      <c r="BBS32" s="32"/>
      <c r="BBT32" s="32"/>
      <c r="BBU32" s="32"/>
      <c r="BBV32" s="32"/>
      <c r="BBW32" s="32"/>
      <c r="BBX32" s="32"/>
      <c r="BBY32" s="32"/>
      <c r="BBZ32" s="32"/>
      <c r="BCA32" s="32"/>
      <c r="BCB32" s="32"/>
      <c r="BCC32" s="32"/>
      <c r="BCD32" s="32"/>
      <c r="BCE32" s="32"/>
      <c r="BCF32" s="32"/>
      <c r="BCG32" s="32"/>
      <c r="BCH32" s="32"/>
      <c r="BCI32" s="32"/>
      <c r="BCJ32" s="32"/>
      <c r="BCK32" s="32"/>
      <c r="BCL32" s="32"/>
      <c r="BCM32" s="32"/>
      <c r="BCN32" s="32"/>
      <c r="BCO32" s="32"/>
      <c r="BCP32" s="32"/>
      <c r="BCQ32" s="32"/>
      <c r="BCR32" s="32"/>
      <c r="BCS32" s="32"/>
      <c r="BCT32" s="32"/>
      <c r="BCU32" s="32"/>
      <c r="BCV32" s="32"/>
      <c r="BCW32" s="32"/>
      <c r="BCX32" s="32"/>
      <c r="BCY32" s="32"/>
      <c r="BCZ32" s="32"/>
      <c r="BDA32" s="32"/>
      <c r="BDB32" s="32"/>
      <c r="BDC32" s="32"/>
      <c r="BDD32" s="32"/>
      <c r="BDE32" s="32"/>
      <c r="BDF32" s="32"/>
      <c r="BDG32" s="32"/>
      <c r="BDH32" s="32"/>
      <c r="BDI32" s="32"/>
      <c r="BDJ32" s="32"/>
      <c r="BDK32" s="32"/>
      <c r="BDL32" s="32"/>
      <c r="BDM32" s="32"/>
      <c r="BDN32" s="32"/>
      <c r="BDO32" s="32"/>
      <c r="BDP32" s="32"/>
      <c r="BDQ32" s="32"/>
      <c r="BDR32" s="32"/>
      <c r="BDS32" s="32"/>
      <c r="BDT32" s="32"/>
      <c r="BDU32" s="32"/>
      <c r="BDV32" s="32"/>
      <c r="BDW32" s="32"/>
      <c r="BDX32" s="32"/>
      <c r="BDY32" s="32"/>
      <c r="BDZ32" s="32"/>
      <c r="BEA32" s="32"/>
      <c r="BEB32" s="32"/>
      <c r="BEC32" s="32"/>
      <c r="BED32" s="32"/>
      <c r="BEE32" s="32"/>
      <c r="BEF32" s="32"/>
      <c r="BEG32" s="32"/>
      <c r="BEH32" s="32"/>
      <c r="BEI32" s="32"/>
      <c r="BEJ32" s="32"/>
      <c r="BEK32" s="32"/>
      <c r="BEL32" s="32"/>
      <c r="BEM32" s="32"/>
      <c r="BEN32" s="32"/>
      <c r="BEO32" s="32"/>
      <c r="BEP32" s="32"/>
      <c r="BEQ32" s="32"/>
      <c r="BER32" s="32"/>
      <c r="BES32" s="32"/>
      <c r="BET32" s="32"/>
      <c r="BEU32" s="32"/>
      <c r="BEV32" s="32"/>
      <c r="BEW32" s="32"/>
      <c r="BEX32" s="32"/>
      <c r="BEY32" s="32"/>
      <c r="BEZ32" s="32"/>
      <c r="BFA32" s="32"/>
      <c r="BFB32" s="32"/>
      <c r="BFC32" s="32"/>
      <c r="BFD32" s="32"/>
      <c r="BFE32" s="32"/>
      <c r="BFF32" s="32"/>
      <c r="BFG32" s="32"/>
      <c r="BFH32" s="32"/>
      <c r="BFI32" s="32"/>
      <c r="BFJ32" s="32"/>
      <c r="BFK32" s="32"/>
      <c r="BFL32" s="32"/>
      <c r="BFM32" s="32"/>
      <c r="BFN32" s="32"/>
      <c r="BFO32" s="32"/>
      <c r="BFP32" s="32"/>
      <c r="BFQ32" s="32"/>
      <c r="BFR32" s="32"/>
      <c r="BFS32" s="32"/>
      <c r="BFT32" s="32"/>
      <c r="BFU32" s="32"/>
      <c r="BFV32" s="32"/>
      <c r="BFW32" s="32"/>
      <c r="BFX32" s="32"/>
      <c r="BFY32" s="32"/>
      <c r="BFZ32" s="32"/>
      <c r="BGA32" s="32"/>
      <c r="BGB32" s="32"/>
      <c r="BGC32" s="32"/>
      <c r="BGD32" s="32"/>
      <c r="BGE32" s="32"/>
      <c r="BGF32" s="32"/>
      <c r="BGG32" s="32"/>
      <c r="BGH32" s="32"/>
      <c r="BGI32" s="32"/>
      <c r="BGJ32" s="32"/>
      <c r="BGK32" s="32"/>
      <c r="BGL32" s="32"/>
      <c r="BGM32" s="32"/>
      <c r="BGN32" s="32"/>
      <c r="BGO32" s="32"/>
      <c r="BGP32" s="32"/>
      <c r="BGQ32" s="32"/>
      <c r="BGR32" s="32"/>
      <c r="BGS32" s="32"/>
      <c r="BGT32" s="32"/>
      <c r="BGU32" s="32"/>
      <c r="BGV32" s="32"/>
      <c r="BGW32" s="32"/>
      <c r="BGX32" s="32"/>
      <c r="BGY32" s="32"/>
      <c r="BGZ32" s="32"/>
      <c r="BHA32" s="32"/>
      <c r="BHB32" s="32"/>
      <c r="BHC32" s="32"/>
      <c r="BHD32" s="32"/>
      <c r="BHE32" s="32"/>
      <c r="BHF32" s="32"/>
      <c r="BHG32" s="32"/>
      <c r="BHH32" s="32"/>
      <c r="BHI32" s="32"/>
      <c r="BHJ32" s="32"/>
      <c r="BHK32" s="32"/>
      <c r="BHL32" s="32"/>
      <c r="BHM32" s="32"/>
      <c r="BHN32" s="32"/>
      <c r="BHO32" s="32"/>
      <c r="BHP32" s="32"/>
      <c r="BHQ32" s="32"/>
      <c r="BHR32" s="32"/>
      <c r="BHS32" s="32"/>
      <c r="BHT32" s="32"/>
      <c r="BHU32" s="32"/>
      <c r="BHV32" s="32"/>
      <c r="BHW32" s="32"/>
      <c r="BHX32" s="32"/>
      <c r="BHY32" s="32"/>
      <c r="BHZ32" s="32"/>
      <c r="BIA32" s="32"/>
      <c r="BIB32" s="32"/>
      <c r="BIC32" s="32"/>
      <c r="BID32" s="32"/>
      <c r="BIE32" s="32"/>
      <c r="BIF32" s="32"/>
      <c r="BIG32" s="32"/>
      <c r="BIH32" s="32"/>
      <c r="BII32" s="32"/>
      <c r="BIJ32" s="32"/>
      <c r="BIK32" s="32"/>
      <c r="BIL32" s="32"/>
      <c r="BIM32" s="32"/>
      <c r="BIN32" s="32"/>
      <c r="BIO32" s="32"/>
      <c r="BIP32" s="32"/>
      <c r="BIQ32" s="32"/>
      <c r="BIR32" s="32"/>
      <c r="BIS32" s="32"/>
      <c r="BIT32" s="32"/>
      <c r="BIU32" s="32"/>
      <c r="BIV32" s="32"/>
      <c r="BIW32" s="32"/>
      <c r="BIX32" s="32"/>
      <c r="BIY32" s="32"/>
      <c r="BIZ32" s="32"/>
      <c r="BJA32" s="32"/>
      <c r="BJB32" s="32"/>
      <c r="BJC32" s="32"/>
      <c r="BJD32" s="32"/>
      <c r="BJE32" s="32"/>
      <c r="BJF32" s="32"/>
      <c r="BJG32" s="32"/>
      <c r="BJH32" s="32"/>
      <c r="BJI32" s="32"/>
      <c r="BJJ32" s="32"/>
      <c r="BJK32" s="32"/>
      <c r="BJL32" s="32"/>
      <c r="BJM32" s="32"/>
      <c r="BJN32" s="32"/>
      <c r="BJO32" s="32"/>
      <c r="BJP32" s="32"/>
      <c r="BJQ32" s="32"/>
      <c r="BJR32" s="32"/>
      <c r="BJS32" s="32"/>
      <c r="BJT32" s="32"/>
      <c r="BJU32" s="32"/>
      <c r="BJV32" s="32"/>
      <c r="BJW32" s="32"/>
      <c r="BJX32" s="32"/>
      <c r="BJY32" s="32"/>
      <c r="BJZ32" s="32"/>
      <c r="BKA32" s="32"/>
      <c r="BKB32" s="32"/>
      <c r="BKC32" s="32"/>
      <c r="BKD32" s="32"/>
      <c r="BKE32" s="32"/>
      <c r="BKF32" s="32"/>
      <c r="BKG32" s="32"/>
      <c r="BKH32" s="32"/>
      <c r="BKI32" s="32"/>
      <c r="BKJ32" s="32"/>
      <c r="BKK32" s="32"/>
      <c r="BKL32" s="32"/>
      <c r="BKM32" s="32"/>
      <c r="BKN32" s="32"/>
      <c r="BKO32" s="32"/>
      <c r="BKP32" s="32"/>
      <c r="BKQ32" s="32"/>
      <c r="BKR32" s="32"/>
      <c r="BKS32" s="32"/>
      <c r="BKT32" s="32"/>
      <c r="BKU32" s="32"/>
      <c r="BKV32" s="32"/>
      <c r="BKW32" s="32"/>
      <c r="BKX32" s="32"/>
      <c r="BKY32" s="32"/>
      <c r="BKZ32" s="32"/>
      <c r="BLA32" s="32"/>
      <c r="BLB32" s="32"/>
      <c r="BLC32" s="32"/>
      <c r="BLD32" s="32"/>
      <c r="BLE32" s="32"/>
      <c r="BLF32" s="32"/>
      <c r="BLG32" s="32"/>
      <c r="BLH32" s="32"/>
      <c r="BLI32" s="32"/>
      <c r="BLJ32" s="32"/>
      <c r="BLK32" s="32"/>
      <c r="BLL32" s="32"/>
      <c r="BLM32" s="32"/>
      <c r="BLN32" s="32"/>
      <c r="BLO32" s="32"/>
      <c r="BLP32" s="32"/>
      <c r="BLQ32" s="32"/>
      <c r="BLR32" s="32"/>
      <c r="BLS32" s="32"/>
      <c r="BLT32" s="32"/>
      <c r="BLU32" s="32"/>
      <c r="BLV32" s="32"/>
      <c r="BLW32" s="32"/>
      <c r="BLX32" s="32"/>
      <c r="BLY32" s="32"/>
      <c r="BLZ32" s="32"/>
      <c r="BMA32" s="32"/>
      <c r="BMB32" s="32"/>
      <c r="BMC32" s="32"/>
      <c r="BMD32" s="32"/>
      <c r="BME32" s="32"/>
      <c r="BMF32" s="32"/>
      <c r="BMG32" s="32"/>
      <c r="BMH32" s="32"/>
      <c r="BMI32" s="32"/>
      <c r="BMJ32" s="32"/>
      <c r="BMK32" s="32"/>
      <c r="BML32" s="32"/>
      <c r="BMM32" s="32"/>
      <c r="BMN32" s="32"/>
      <c r="BMO32" s="32"/>
      <c r="BMP32" s="32"/>
      <c r="BMQ32" s="32"/>
      <c r="BMR32" s="32"/>
      <c r="BMS32" s="32"/>
      <c r="BMT32" s="32"/>
      <c r="BMU32" s="32"/>
      <c r="BMV32" s="32"/>
      <c r="BMW32" s="32"/>
      <c r="BMX32" s="32"/>
      <c r="BMY32" s="32"/>
      <c r="BMZ32" s="32"/>
      <c r="BNA32" s="32"/>
      <c r="BNB32" s="32"/>
      <c r="BNC32" s="32"/>
      <c r="BND32" s="32"/>
      <c r="BNE32" s="32"/>
      <c r="BNF32" s="32"/>
      <c r="BNG32" s="32"/>
      <c r="BNH32" s="32"/>
      <c r="BNI32" s="32"/>
      <c r="BNJ32" s="32"/>
      <c r="BNK32" s="32"/>
      <c r="BNL32" s="32"/>
      <c r="BNM32" s="32"/>
      <c r="BNN32" s="32"/>
      <c r="BNO32" s="32"/>
      <c r="BNP32" s="32"/>
      <c r="BNQ32" s="32"/>
      <c r="BNR32" s="32"/>
      <c r="BNS32" s="32"/>
      <c r="BNT32" s="32"/>
      <c r="BNU32" s="32"/>
      <c r="BNV32" s="32"/>
      <c r="BNW32" s="32"/>
      <c r="BNX32" s="32"/>
      <c r="BNY32" s="32"/>
      <c r="BNZ32" s="32"/>
      <c r="BOA32" s="32"/>
      <c r="BOB32" s="32"/>
      <c r="BOC32" s="32"/>
      <c r="BOD32" s="32"/>
      <c r="BOE32" s="32"/>
      <c r="BOF32" s="32"/>
      <c r="BOG32" s="32"/>
      <c r="BOH32" s="32"/>
      <c r="BOI32" s="32"/>
      <c r="BOJ32" s="32"/>
    </row>
    <row r="33" spans="1:1752" s="33" customFormat="1" ht="12" thickBot="1" x14ac:dyDescent="0.25">
      <c r="A33" s="180">
        <v>867</v>
      </c>
      <c r="B33" s="189" t="s">
        <v>23</v>
      </c>
      <c r="C33" s="181" t="s">
        <v>73</v>
      </c>
      <c r="D33" s="182">
        <v>65654</v>
      </c>
      <c r="E33" s="183"/>
      <c r="F33" s="184" t="str">
        <f t="shared" si="0"/>
        <v/>
      </c>
      <c r="G33" s="185" t="str">
        <f t="shared" si="1"/>
        <v/>
      </c>
      <c r="H33" s="186"/>
      <c r="I33" s="187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  <c r="AGS33" s="32"/>
      <c r="AGT33" s="32"/>
      <c r="AGU33" s="32"/>
      <c r="AGV33" s="32"/>
      <c r="AGW33" s="32"/>
      <c r="AGX33" s="32"/>
      <c r="AGY33" s="32"/>
      <c r="AGZ33" s="32"/>
      <c r="AHA33" s="32"/>
      <c r="AHB33" s="32"/>
      <c r="AHC33" s="32"/>
      <c r="AHD33" s="32"/>
      <c r="AHE33" s="32"/>
      <c r="AHF33" s="32"/>
      <c r="AHG33" s="32"/>
      <c r="AHH33" s="32"/>
      <c r="AHI33" s="32"/>
      <c r="AHJ33" s="32"/>
      <c r="AHK33" s="32"/>
      <c r="AHL33" s="32"/>
      <c r="AHM33" s="32"/>
      <c r="AHN33" s="32"/>
      <c r="AHO33" s="32"/>
      <c r="AHP33" s="32"/>
      <c r="AHQ33" s="32"/>
      <c r="AHR33" s="32"/>
      <c r="AHS33" s="32"/>
      <c r="AHT33" s="32"/>
      <c r="AHU33" s="32"/>
      <c r="AHV33" s="32"/>
      <c r="AHW33" s="32"/>
      <c r="AHX33" s="32"/>
      <c r="AHY33" s="32"/>
      <c r="AHZ33" s="32"/>
      <c r="AIA33" s="32"/>
      <c r="AIB33" s="32"/>
      <c r="AIC33" s="32"/>
      <c r="AID33" s="32"/>
      <c r="AIE33" s="32"/>
      <c r="AIF33" s="32"/>
      <c r="AIG33" s="32"/>
      <c r="AIH33" s="32"/>
      <c r="AII33" s="32"/>
      <c r="AIJ33" s="32"/>
      <c r="AIK33" s="32"/>
      <c r="AIL33" s="32"/>
      <c r="AIM33" s="32"/>
      <c r="AIN33" s="32"/>
      <c r="AIO33" s="32"/>
      <c r="AIP33" s="32"/>
      <c r="AIQ33" s="32"/>
      <c r="AIR33" s="32"/>
      <c r="AIS33" s="32"/>
      <c r="AIT33" s="32"/>
      <c r="AIU33" s="32"/>
      <c r="AIV33" s="32"/>
      <c r="AIW33" s="32"/>
      <c r="AIX33" s="32"/>
      <c r="AIY33" s="32"/>
      <c r="AIZ33" s="32"/>
      <c r="AJA33" s="32"/>
      <c r="AJB33" s="32"/>
      <c r="AJC33" s="32"/>
      <c r="AJD33" s="32"/>
      <c r="AJE33" s="32"/>
      <c r="AJF33" s="32"/>
      <c r="AJG33" s="32"/>
      <c r="AJH33" s="32"/>
      <c r="AJI33" s="32"/>
      <c r="AJJ33" s="32"/>
      <c r="AJK33" s="32"/>
      <c r="AJL33" s="32"/>
      <c r="AJM33" s="32"/>
      <c r="AJN33" s="32"/>
      <c r="AJO33" s="32"/>
      <c r="AJP33" s="32"/>
      <c r="AJQ33" s="32"/>
      <c r="AJR33" s="32"/>
      <c r="AJS33" s="32"/>
      <c r="AJT33" s="32"/>
      <c r="AJU33" s="32"/>
      <c r="AJV33" s="32"/>
      <c r="AJW33" s="32"/>
      <c r="AJX33" s="32"/>
      <c r="AJY33" s="32"/>
      <c r="AJZ33" s="32"/>
      <c r="AKA33" s="32"/>
      <c r="AKB33" s="32"/>
      <c r="AKC33" s="32"/>
      <c r="AKD33" s="32"/>
      <c r="AKE33" s="32"/>
      <c r="AKF33" s="32"/>
      <c r="AKG33" s="32"/>
      <c r="AKH33" s="32"/>
      <c r="AKI33" s="32"/>
      <c r="AKJ33" s="32"/>
      <c r="AKK33" s="32"/>
      <c r="AKL33" s="32"/>
      <c r="AKM33" s="32"/>
      <c r="AKN33" s="32"/>
      <c r="AKO33" s="32"/>
      <c r="AKP33" s="32"/>
      <c r="AKQ33" s="32"/>
      <c r="AKR33" s="32"/>
      <c r="AKS33" s="32"/>
      <c r="AKT33" s="32"/>
      <c r="AKU33" s="32"/>
      <c r="AKV33" s="32"/>
      <c r="AKW33" s="32"/>
      <c r="AKX33" s="32"/>
      <c r="AKY33" s="32"/>
      <c r="AKZ33" s="32"/>
      <c r="ALA33" s="32"/>
      <c r="ALB33" s="32"/>
      <c r="ALC33" s="32"/>
      <c r="ALD33" s="32"/>
      <c r="ALE33" s="32"/>
      <c r="ALF33" s="32"/>
      <c r="ALG33" s="32"/>
      <c r="ALH33" s="32"/>
      <c r="ALI33" s="32"/>
      <c r="ALJ33" s="32"/>
      <c r="ALK33" s="32"/>
      <c r="ALL33" s="32"/>
      <c r="ALM33" s="32"/>
      <c r="ALN33" s="32"/>
      <c r="ALO33" s="32"/>
      <c r="ALP33" s="32"/>
      <c r="ALQ33" s="32"/>
      <c r="ALR33" s="32"/>
      <c r="ALS33" s="32"/>
      <c r="ALT33" s="32"/>
      <c r="ALU33" s="32"/>
      <c r="ALV33" s="32"/>
      <c r="ALW33" s="32"/>
      <c r="ALX33" s="32"/>
      <c r="ALY33" s="32"/>
      <c r="ALZ33" s="32"/>
      <c r="AMA33" s="32"/>
      <c r="AMB33" s="32"/>
      <c r="AMC33" s="32"/>
      <c r="AMD33" s="32"/>
      <c r="AME33" s="32"/>
      <c r="AMF33" s="32"/>
      <c r="AMG33" s="32"/>
      <c r="AMH33" s="32"/>
      <c r="AMI33" s="32"/>
      <c r="AMJ33" s="32"/>
      <c r="AMK33" s="32"/>
      <c r="AML33" s="32"/>
      <c r="AMM33" s="32"/>
      <c r="AMN33" s="32"/>
      <c r="AMO33" s="32"/>
      <c r="AMP33" s="32"/>
      <c r="AMQ33" s="32"/>
      <c r="AMR33" s="32"/>
      <c r="AMS33" s="32"/>
      <c r="AMT33" s="32"/>
      <c r="AMU33" s="32"/>
      <c r="AMV33" s="32"/>
      <c r="AMW33" s="32"/>
      <c r="AMX33" s="32"/>
      <c r="AMY33" s="32"/>
      <c r="AMZ33" s="32"/>
      <c r="ANA33" s="32"/>
      <c r="ANB33" s="32"/>
      <c r="ANC33" s="32"/>
      <c r="AND33" s="32"/>
      <c r="ANE33" s="32"/>
      <c r="ANF33" s="32"/>
      <c r="ANG33" s="32"/>
      <c r="ANH33" s="32"/>
      <c r="ANI33" s="32"/>
      <c r="ANJ33" s="32"/>
      <c r="ANK33" s="32"/>
      <c r="ANL33" s="32"/>
      <c r="ANM33" s="32"/>
      <c r="ANN33" s="32"/>
      <c r="ANO33" s="32"/>
      <c r="ANP33" s="32"/>
      <c r="ANQ33" s="32"/>
      <c r="ANR33" s="32"/>
      <c r="ANS33" s="32"/>
      <c r="ANT33" s="32"/>
      <c r="ANU33" s="32"/>
      <c r="ANV33" s="32"/>
      <c r="ANW33" s="32"/>
      <c r="ANX33" s="32"/>
      <c r="ANY33" s="32"/>
      <c r="ANZ33" s="32"/>
      <c r="AOA33" s="32"/>
      <c r="AOB33" s="32"/>
      <c r="AOC33" s="32"/>
      <c r="AOD33" s="32"/>
      <c r="AOE33" s="32"/>
      <c r="AOF33" s="32"/>
      <c r="AOG33" s="32"/>
      <c r="AOH33" s="32"/>
      <c r="AOI33" s="32"/>
      <c r="AOJ33" s="32"/>
      <c r="AOK33" s="32"/>
      <c r="AOL33" s="32"/>
      <c r="AOM33" s="32"/>
      <c r="AON33" s="32"/>
      <c r="AOO33" s="32"/>
      <c r="AOP33" s="32"/>
      <c r="AOQ33" s="32"/>
      <c r="AOR33" s="32"/>
      <c r="AOS33" s="32"/>
      <c r="AOT33" s="32"/>
      <c r="AOU33" s="32"/>
      <c r="AOV33" s="32"/>
      <c r="AOW33" s="32"/>
      <c r="AOX33" s="32"/>
      <c r="AOY33" s="32"/>
      <c r="AOZ33" s="32"/>
      <c r="APA33" s="32"/>
      <c r="APB33" s="32"/>
      <c r="APC33" s="32"/>
      <c r="APD33" s="32"/>
      <c r="APE33" s="32"/>
      <c r="APF33" s="32"/>
      <c r="APG33" s="32"/>
      <c r="APH33" s="32"/>
      <c r="API33" s="32"/>
      <c r="APJ33" s="32"/>
      <c r="APK33" s="32"/>
      <c r="APL33" s="32"/>
      <c r="APM33" s="32"/>
      <c r="APN33" s="32"/>
      <c r="APO33" s="32"/>
      <c r="APP33" s="32"/>
      <c r="APQ33" s="32"/>
      <c r="APR33" s="32"/>
      <c r="APS33" s="32"/>
      <c r="APT33" s="32"/>
      <c r="APU33" s="32"/>
      <c r="APV33" s="32"/>
      <c r="APW33" s="32"/>
      <c r="APX33" s="32"/>
      <c r="APY33" s="32"/>
      <c r="APZ33" s="32"/>
      <c r="AQA33" s="32"/>
      <c r="AQB33" s="32"/>
      <c r="AQC33" s="32"/>
      <c r="AQD33" s="32"/>
      <c r="AQE33" s="32"/>
      <c r="AQF33" s="32"/>
      <c r="AQG33" s="32"/>
      <c r="AQH33" s="32"/>
      <c r="AQI33" s="32"/>
      <c r="AQJ33" s="32"/>
      <c r="AQK33" s="32"/>
      <c r="AQL33" s="32"/>
      <c r="AQM33" s="32"/>
      <c r="AQN33" s="32"/>
      <c r="AQO33" s="32"/>
      <c r="AQP33" s="32"/>
      <c r="AQQ33" s="32"/>
      <c r="AQR33" s="32"/>
      <c r="AQS33" s="32"/>
      <c r="AQT33" s="32"/>
      <c r="AQU33" s="32"/>
      <c r="AQV33" s="32"/>
      <c r="AQW33" s="32"/>
      <c r="AQX33" s="32"/>
      <c r="AQY33" s="32"/>
      <c r="AQZ33" s="32"/>
      <c r="ARA33" s="32"/>
      <c r="ARB33" s="32"/>
      <c r="ARC33" s="32"/>
      <c r="ARD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  <c r="BJA33" s="32"/>
      <c r="BJB33" s="32"/>
      <c r="BJC33" s="32"/>
      <c r="BJD33" s="32"/>
      <c r="BJE33" s="32"/>
      <c r="BJF33" s="32"/>
      <c r="BJG33" s="32"/>
      <c r="BJH33" s="32"/>
      <c r="BJI33" s="32"/>
      <c r="BJJ33" s="32"/>
      <c r="BJK33" s="32"/>
      <c r="BJL33" s="32"/>
      <c r="BJM33" s="32"/>
      <c r="BJN33" s="32"/>
      <c r="BJO33" s="32"/>
      <c r="BJP33" s="32"/>
      <c r="BJQ33" s="32"/>
      <c r="BJR33" s="32"/>
      <c r="BJS33" s="32"/>
      <c r="BJT33" s="32"/>
      <c r="BJU33" s="32"/>
      <c r="BJV33" s="32"/>
      <c r="BJW33" s="32"/>
      <c r="BJX33" s="32"/>
      <c r="BJY33" s="32"/>
      <c r="BJZ33" s="32"/>
      <c r="BKA33" s="32"/>
      <c r="BKB33" s="32"/>
      <c r="BKC33" s="32"/>
      <c r="BKD33" s="32"/>
      <c r="BKE33" s="32"/>
      <c r="BKF33" s="32"/>
      <c r="BKG33" s="32"/>
      <c r="BKH33" s="32"/>
      <c r="BKI33" s="32"/>
      <c r="BKJ33" s="32"/>
      <c r="BKK33" s="32"/>
      <c r="BKL33" s="32"/>
      <c r="BKM33" s="32"/>
      <c r="BKN33" s="32"/>
      <c r="BKO33" s="32"/>
      <c r="BKP33" s="32"/>
      <c r="BKQ33" s="32"/>
      <c r="BKR33" s="32"/>
      <c r="BKS33" s="32"/>
      <c r="BKT33" s="32"/>
      <c r="BKU33" s="32"/>
      <c r="BKV33" s="32"/>
      <c r="BKW33" s="32"/>
      <c r="BKX33" s="32"/>
      <c r="BKY33" s="32"/>
      <c r="BKZ33" s="32"/>
      <c r="BLA33" s="32"/>
      <c r="BLB33" s="32"/>
      <c r="BLC33" s="32"/>
      <c r="BLD33" s="32"/>
      <c r="BLE33" s="32"/>
      <c r="BLF33" s="32"/>
      <c r="BLG33" s="32"/>
      <c r="BLH33" s="32"/>
      <c r="BLI33" s="32"/>
      <c r="BLJ33" s="32"/>
      <c r="BLK33" s="32"/>
      <c r="BLL33" s="32"/>
      <c r="BLM33" s="32"/>
      <c r="BLN33" s="32"/>
      <c r="BLO33" s="32"/>
      <c r="BLP33" s="32"/>
      <c r="BLQ33" s="32"/>
      <c r="BLR33" s="32"/>
      <c r="BLS33" s="32"/>
      <c r="BLT33" s="32"/>
      <c r="BLU33" s="32"/>
      <c r="BLV33" s="32"/>
      <c r="BLW33" s="32"/>
      <c r="BLX33" s="32"/>
      <c r="BLY33" s="32"/>
      <c r="BLZ33" s="32"/>
      <c r="BMA33" s="32"/>
      <c r="BMB33" s="32"/>
      <c r="BMC33" s="32"/>
      <c r="BMD33" s="32"/>
      <c r="BME33" s="32"/>
      <c r="BMF33" s="32"/>
      <c r="BMG33" s="32"/>
      <c r="BMH33" s="32"/>
      <c r="BMI33" s="32"/>
      <c r="BMJ33" s="32"/>
      <c r="BMK33" s="32"/>
      <c r="BML33" s="32"/>
      <c r="BMM33" s="32"/>
      <c r="BMN33" s="32"/>
      <c r="BMO33" s="32"/>
      <c r="BMP33" s="32"/>
      <c r="BMQ33" s="32"/>
      <c r="BMR33" s="32"/>
      <c r="BMS33" s="32"/>
      <c r="BMT33" s="32"/>
      <c r="BMU33" s="32"/>
      <c r="BMV33" s="32"/>
      <c r="BMW33" s="32"/>
      <c r="BMX33" s="32"/>
      <c r="BMY33" s="32"/>
      <c r="BMZ33" s="32"/>
      <c r="BNA33" s="32"/>
      <c r="BNB33" s="32"/>
      <c r="BNC33" s="32"/>
      <c r="BND33" s="32"/>
      <c r="BNE33" s="32"/>
      <c r="BNF33" s="32"/>
      <c r="BNG33" s="32"/>
      <c r="BNH33" s="32"/>
      <c r="BNI33" s="32"/>
      <c r="BNJ33" s="32"/>
      <c r="BNK33" s="32"/>
      <c r="BNL33" s="32"/>
      <c r="BNM33" s="32"/>
      <c r="BNN33" s="32"/>
      <c r="BNO33" s="32"/>
      <c r="BNP33" s="32"/>
      <c r="BNQ33" s="32"/>
      <c r="BNR33" s="32"/>
      <c r="BNS33" s="32"/>
      <c r="BNT33" s="32"/>
      <c r="BNU33" s="32"/>
      <c r="BNV33" s="32"/>
      <c r="BNW33" s="32"/>
      <c r="BNX33" s="32"/>
      <c r="BNY33" s="32"/>
      <c r="BNZ33" s="32"/>
      <c r="BOA33" s="32"/>
      <c r="BOB33" s="32"/>
      <c r="BOC33" s="32"/>
      <c r="BOD33" s="32"/>
      <c r="BOE33" s="32"/>
      <c r="BOF33" s="32"/>
      <c r="BOG33" s="32"/>
      <c r="BOH33" s="32"/>
      <c r="BOI33" s="32"/>
      <c r="BOJ33" s="32"/>
    </row>
    <row r="34" spans="1:1752" s="33" customFormat="1" x14ac:dyDescent="0.2">
      <c r="A34" s="81"/>
      <c r="B34" s="110"/>
      <c r="C34" s="77"/>
      <c r="D34" s="78"/>
      <c r="E34" s="79"/>
      <c r="F34" s="76"/>
      <c r="G34" s="51"/>
      <c r="H34" s="54"/>
      <c r="I34" s="9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  <c r="AMI34" s="32"/>
      <c r="AMJ34" s="32"/>
      <c r="AMK34" s="32"/>
      <c r="AML34" s="32"/>
      <c r="AMM34" s="32"/>
      <c r="AMN34" s="32"/>
      <c r="AMO34" s="32"/>
      <c r="AMP34" s="32"/>
      <c r="AMQ34" s="32"/>
      <c r="AMR34" s="32"/>
      <c r="AMS34" s="32"/>
      <c r="AMT34" s="32"/>
      <c r="AMU34" s="32"/>
      <c r="AMV34" s="32"/>
      <c r="AMW34" s="32"/>
      <c r="AMX34" s="32"/>
      <c r="AMY34" s="32"/>
      <c r="AMZ34" s="32"/>
      <c r="ANA34" s="32"/>
      <c r="ANB34" s="32"/>
      <c r="ANC34" s="32"/>
      <c r="AND34" s="32"/>
      <c r="ANE34" s="32"/>
      <c r="ANF34" s="32"/>
      <c r="ANG34" s="32"/>
      <c r="ANH34" s="32"/>
      <c r="ANI34" s="32"/>
      <c r="ANJ34" s="32"/>
      <c r="ANK34" s="32"/>
      <c r="ANL34" s="32"/>
      <c r="ANM34" s="32"/>
      <c r="ANN34" s="32"/>
      <c r="ANO34" s="32"/>
      <c r="ANP34" s="32"/>
      <c r="ANQ34" s="32"/>
      <c r="ANR34" s="32"/>
      <c r="ANS34" s="32"/>
      <c r="ANT34" s="32"/>
      <c r="ANU34" s="32"/>
      <c r="ANV34" s="32"/>
      <c r="ANW34" s="32"/>
      <c r="ANX34" s="32"/>
      <c r="ANY34" s="32"/>
      <c r="ANZ34" s="32"/>
      <c r="AOA34" s="32"/>
      <c r="AOB34" s="32"/>
      <c r="AOC34" s="32"/>
      <c r="AOD34" s="32"/>
      <c r="AOE34" s="32"/>
      <c r="AOF34" s="32"/>
      <c r="AOG34" s="32"/>
      <c r="AOH34" s="32"/>
      <c r="AOI34" s="32"/>
      <c r="AOJ34" s="32"/>
      <c r="AOK34" s="32"/>
      <c r="AOL34" s="32"/>
      <c r="AOM34" s="32"/>
      <c r="AON34" s="32"/>
      <c r="AOO34" s="32"/>
      <c r="AOP34" s="32"/>
      <c r="AOQ34" s="32"/>
      <c r="AOR34" s="32"/>
      <c r="AOS34" s="32"/>
      <c r="AOT34" s="32"/>
      <c r="AOU34" s="32"/>
      <c r="AOV34" s="32"/>
      <c r="AOW34" s="32"/>
      <c r="AOX34" s="32"/>
      <c r="AOY34" s="32"/>
      <c r="AOZ34" s="32"/>
      <c r="APA34" s="32"/>
      <c r="APB34" s="32"/>
      <c r="APC34" s="32"/>
      <c r="APD34" s="32"/>
      <c r="APE34" s="32"/>
      <c r="APF34" s="32"/>
      <c r="APG34" s="32"/>
      <c r="APH34" s="32"/>
      <c r="API34" s="32"/>
      <c r="APJ34" s="32"/>
      <c r="APK34" s="32"/>
      <c r="APL34" s="32"/>
      <c r="APM34" s="32"/>
      <c r="APN34" s="32"/>
      <c r="APO34" s="32"/>
      <c r="APP34" s="32"/>
      <c r="APQ34" s="32"/>
      <c r="APR34" s="32"/>
      <c r="APS34" s="32"/>
      <c r="APT34" s="32"/>
      <c r="APU34" s="32"/>
      <c r="APV34" s="32"/>
      <c r="APW34" s="32"/>
      <c r="APX34" s="32"/>
      <c r="APY34" s="32"/>
      <c r="APZ34" s="32"/>
      <c r="AQA34" s="32"/>
      <c r="AQB34" s="32"/>
      <c r="AQC34" s="32"/>
      <c r="AQD34" s="32"/>
      <c r="AQE34" s="32"/>
      <c r="AQF34" s="32"/>
      <c r="AQG34" s="32"/>
      <c r="AQH34" s="32"/>
      <c r="AQI34" s="32"/>
      <c r="AQJ34" s="32"/>
      <c r="AQK34" s="32"/>
      <c r="AQL34" s="32"/>
      <c r="AQM34" s="32"/>
      <c r="AQN34" s="32"/>
      <c r="AQO34" s="32"/>
      <c r="AQP34" s="32"/>
      <c r="AQQ34" s="32"/>
      <c r="AQR34" s="32"/>
      <c r="AQS34" s="32"/>
      <c r="AQT34" s="32"/>
      <c r="AQU34" s="32"/>
      <c r="AQV34" s="32"/>
      <c r="AQW34" s="32"/>
      <c r="AQX34" s="32"/>
      <c r="AQY34" s="32"/>
      <c r="AQZ34" s="32"/>
      <c r="ARA34" s="32"/>
      <c r="ARB34" s="32"/>
      <c r="ARC34" s="32"/>
      <c r="ARD34" s="32"/>
      <c r="ARE34" s="32"/>
      <c r="ARF34" s="32"/>
      <c r="ARG34" s="32"/>
      <c r="ARH34" s="32"/>
      <c r="ARI34" s="32"/>
      <c r="ARJ34" s="32"/>
      <c r="ARK34" s="32"/>
      <c r="ARL34" s="32"/>
      <c r="ARM34" s="32"/>
      <c r="ARN34" s="32"/>
      <c r="ARO34" s="32"/>
      <c r="ARP34" s="32"/>
      <c r="ARQ34" s="32"/>
      <c r="ARR34" s="32"/>
      <c r="ARS34" s="32"/>
      <c r="ART34" s="32"/>
      <c r="ARU34" s="32"/>
      <c r="ARV34" s="32"/>
      <c r="ARW34" s="32"/>
      <c r="ARX34" s="32"/>
      <c r="ARY34" s="32"/>
      <c r="ARZ34" s="32"/>
      <c r="ASA34" s="32"/>
      <c r="ASB34" s="32"/>
      <c r="ASC34" s="32"/>
      <c r="ASD34" s="32"/>
      <c r="ASE34" s="32"/>
      <c r="ASF34" s="32"/>
      <c r="ASG34" s="32"/>
      <c r="ASH34" s="32"/>
      <c r="ASI34" s="32"/>
      <c r="ASJ34" s="32"/>
      <c r="ASK34" s="32"/>
      <c r="ASL34" s="32"/>
      <c r="ASM34" s="32"/>
      <c r="ASN34" s="32"/>
      <c r="ASO34" s="32"/>
      <c r="ASP34" s="32"/>
      <c r="ASQ34" s="32"/>
      <c r="ASR34" s="32"/>
      <c r="ASS34" s="32"/>
      <c r="AST34" s="32"/>
      <c r="ASU34" s="32"/>
      <c r="ASV34" s="32"/>
      <c r="ASW34" s="32"/>
      <c r="ASX34" s="32"/>
      <c r="ASY34" s="32"/>
      <c r="ASZ34" s="32"/>
      <c r="ATA34" s="32"/>
      <c r="ATB34" s="32"/>
      <c r="ATC34" s="32"/>
      <c r="ATD34" s="32"/>
      <c r="ATE34" s="32"/>
      <c r="ATF34" s="32"/>
      <c r="ATG34" s="32"/>
      <c r="ATH34" s="32"/>
      <c r="ATI34" s="32"/>
      <c r="ATJ34" s="32"/>
      <c r="ATK34" s="32"/>
      <c r="ATL34" s="32"/>
      <c r="ATM34" s="32"/>
      <c r="ATN34" s="32"/>
      <c r="ATO34" s="32"/>
      <c r="ATP34" s="32"/>
      <c r="ATQ34" s="32"/>
      <c r="ATR34" s="32"/>
      <c r="ATS34" s="32"/>
      <c r="ATT34" s="32"/>
      <c r="ATU34" s="32"/>
      <c r="ATV34" s="32"/>
      <c r="ATW34" s="32"/>
      <c r="ATX34" s="32"/>
      <c r="ATY34" s="32"/>
      <c r="ATZ34" s="32"/>
      <c r="AUA34" s="32"/>
      <c r="AUB34" s="32"/>
      <c r="AUC34" s="32"/>
      <c r="AUD34" s="32"/>
      <c r="AUE34" s="32"/>
      <c r="AUF34" s="32"/>
      <c r="AUG34" s="32"/>
      <c r="AUH34" s="32"/>
      <c r="AUI34" s="32"/>
      <c r="AUJ34" s="32"/>
      <c r="AUK34" s="32"/>
      <c r="AUL34" s="32"/>
      <c r="AUM34" s="32"/>
      <c r="AUN34" s="32"/>
      <c r="AUO34" s="32"/>
      <c r="AUP34" s="32"/>
      <c r="AUQ34" s="32"/>
      <c r="AUR34" s="32"/>
      <c r="AUS34" s="32"/>
      <c r="AUT34" s="32"/>
      <c r="AUU34" s="32"/>
      <c r="AUV34" s="32"/>
      <c r="AUW34" s="32"/>
      <c r="AUX34" s="32"/>
      <c r="AUY34" s="32"/>
      <c r="AUZ34" s="32"/>
      <c r="AVA34" s="32"/>
      <c r="AVB34" s="32"/>
      <c r="AVC34" s="32"/>
      <c r="AVD34" s="32"/>
      <c r="AVE34" s="32"/>
      <c r="AVF34" s="32"/>
      <c r="AVG34" s="32"/>
      <c r="AVH34" s="32"/>
      <c r="AVI34" s="32"/>
      <c r="AVJ34" s="32"/>
      <c r="AVK34" s="32"/>
      <c r="AVL34" s="32"/>
      <c r="AVM34" s="32"/>
      <c r="AVN34" s="32"/>
      <c r="AVO34" s="32"/>
      <c r="AVP34" s="32"/>
      <c r="AVQ34" s="32"/>
      <c r="AVR34" s="32"/>
      <c r="AVS34" s="32"/>
      <c r="AVT34" s="32"/>
      <c r="AVU34" s="32"/>
      <c r="AVV34" s="32"/>
      <c r="AVW34" s="32"/>
      <c r="AVX34" s="32"/>
      <c r="AVY34" s="32"/>
      <c r="AVZ34" s="32"/>
      <c r="AWA34" s="32"/>
      <c r="AWB34" s="32"/>
      <c r="AWC34" s="32"/>
      <c r="AWD34" s="32"/>
      <c r="AWE34" s="32"/>
      <c r="AWF34" s="32"/>
      <c r="AWG34" s="32"/>
      <c r="AWH34" s="32"/>
      <c r="AWI34" s="32"/>
      <c r="AWJ34" s="32"/>
      <c r="AWK34" s="32"/>
      <c r="AWL34" s="32"/>
      <c r="AWM34" s="32"/>
      <c r="AWN34" s="32"/>
      <c r="AWO34" s="32"/>
      <c r="AWP34" s="32"/>
      <c r="AWQ34" s="32"/>
      <c r="AWR34" s="32"/>
      <c r="AWS34" s="32"/>
      <c r="AWT34" s="32"/>
      <c r="AWU34" s="32"/>
      <c r="AWV34" s="32"/>
      <c r="AWW34" s="32"/>
      <c r="AWX34" s="32"/>
      <c r="AWY34" s="32"/>
      <c r="AWZ34" s="32"/>
      <c r="AXA34" s="32"/>
      <c r="AXB34" s="32"/>
      <c r="AXC34" s="32"/>
      <c r="AXD34" s="32"/>
      <c r="AXE34" s="32"/>
      <c r="AXF34" s="32"/>
      <c r="AXG34" s="32"/>
      <c r="AXH34" s="32"/>
      <c r="AXI34" s="32"/>
      <c r="AXJ34" s="32"/>
      <c r="AXK34" s="32"/>
      <c r="AXL34" s="32"/>
      <c r="AXM34" s="32"/>
      <c r="AXN34" s="32"/>
      <c r="AXO34" s="32"/>
      <c r="AXP34" s="32"/>
      <c r="AXQ34" s="32"/>
      <c r="AXR34" s="32"/>
      <c r="AXS34" s="32"/>
      <c r="AXT34" s="32"/>
      <c r="AXU34" s="32"/>
      <c r="AXV34" s="32"/>
      <c r="AXW34" s="32"/>
      <c r="AXX34" s="32"/>
      <c r="AXY34" s="32"/>
      <c r="AXZ34" s="32"/>
      <c r="AYA34" s="32"/>
      <c r="AYB34" s="32"/>
      <c r="AYC34" s="32"/>
      <c r="AYD34" s="32"/>
      <c r="AYE34" s="32"/>
      <c r="AYF34" s="32"/>
      <c r="AYG34" s="32"/>
      <c r="AYH34" s="32"/>
      <c r="AYI34" s="32"/>
      <c r="AYJ34" s="32"/>
      <c r="AYK34" s="32"/>
      <c r="AYL34" s="32"/>
      <c r="AYM34" s="32"/>
      <c r="AYN34" s="32"/>
      <c r="AYO34" s="32"/>
      <c r="AYP34" s="32"/>
      <c r="AYQ34" s="32"/>
      <c r="AYR34" s="32"/>
      <c r="AYS34" s="32"/>
      <c r="AYT34" s="32"/>
      <c r="AYU34" s="32"/>
      <c r="AYV34" s="32"/>
      <c r="AYW34" s="32"/>
      <c r="AYX34" s="32"/>
      <c r="AYY34" s="32"/>
      <c r="AYZ34" s="32"/>
      <c r="AZA34" s="32"/>
      <c r="AZB34" s="32"/>
      <c r="AZC34" s="32"/>
      <c r="AZD34" s="32"/>
      <c r="AZE34" s="32"/>
      <c r="AZF34" s="32"/>
      <c r="AZG34" s="32"/>
      <c r="AZH34" s="32"/>
      <c r="AZI34" s="32"/>
      <c r="AZJ34" s="32"/>
      <c r="AZK34" s="32"/>
      <c r="AZL34" s="32"/>
      <c r="AZM34" s="32"/>
      <c r="AZN34" s="32"/>
      <c r="AZO34" s="32"/>
      <c r="AZP34" s="32"/>
      <c r="AZQ34" s="32"/>
      <c r="AZR34" s="32"/>
      <c r="AZS34" s="32"/>
      <c r="AZT34" s="32"/>
      <c r="AZU34" s="32"/>
      <c r="AZV34" s="32"/>
      <c r="AZW34" s="32"/>
      <c r="AZX34" s="32"/>
      <c r="AZY34" s="32"/>
      <c r="AZZ34" s="32"/>
      <c r="BAA34" s="32"/>
      <c r="BAB34" s="32"/>
      <c r="BAC34" s="32"/>
      <c r="BAD34" s="32"/>
      <c r="BAE34" s="32"/>
      <c r="BAF34" s="32"/>
      <c r="BAG34" s="32"/>
      <c r="BAH34" s="32"/>
      <c r="BAI34" s="32"/>
      <c r="BAJ34" s="32"/>
      <c r="BAK34" s="32"/>
      <c r="BAL34" s="32"/>
      <c r="BAM34" s="32"/>
      <c r="BAN34" s="32"/>
      <c r="BAO34" s="32"/>
      <c r="BAP34" s="32"/>
      <c r="BAQ34" s="32"/>
      <c r="BAR34" s="32"/>
      <c r="BAS34" s="32"/>
      <c r="BAT34" s="32"/>
      <c r="BAU34" s="32"/>
      <c r="BAV34" s="32"/>
      <c r="BAW34" s="32"/>
      <c r="BAX34" s="32"/>
      <c r="BAY34" s="32"/>
      <c r="BAZ34" s="32"/>
      <c r="BBA34" s="32"/>
      <c r="BBB34" s="32"/>
      <c r="BBC34" s="32"/>
      <c r="BBD34" s="32"/>
      <c r="BBE34" s="32"/>
      <c r="BBF34" s="32"/>
      <c r="BBG34" s="32"/>
      <c r="BBH34" s="32"/>
      <c r="BBI34" s="32"/>
      <c r="BBJ34" s="32"/>
      <c r="BBK34" s="32"/>
      <c r="BBL34" s="32"/>
      <c r="BBM34" s="32"/>
      <c r="BBN34" s="32"/>
      <c r="BBO34" s="32"/>
      <c r="BBP34" s="32"/>
      <c r="BBQ34" s="32"/>
      <c r="BBR34" s="32"/>
      <c r="BBS34" s="32"/>
      <c r="BBT34" s="32"/>
      <c r="BBU34" s="32"/>
      <c r="BBV34" s="32"/>
      <c r="BBW34" s="32"/>
      <c r="BBX34" s="32"/>
      <c r="BBY34" s="32"/>
      <c r="BBZ34" s="32"/>
      <c r="BCA34" s="32"/>
      <c r="BCB34" s="32"/>
      <c r="BCC34" s="32"/>
      <c r="BCD34" s="32"/>
      <c r="BCE34" s="32"/>
      <c r="BCF34" s="32"/>
      <c r="BCG34" s="32"/>
      <c r="BCH34" s="32"/>
      <c r="BCI34" s="32"/>
      <c r="BCJ34" s="32"/>
      <c r="BCK34" s="32"/>
      <c r="BCL34" s="32"/>
      <c r="BCM34" s="32"/>
      <c r="BCN34" s="32"/>
      <c r="BCO34" s="32"/>
      <c r="BCP34" s="32"/>
      <c r="BCQ34" s="32"/>
      <c r="BCR34" s="32"/>
      <c r="BCS34" s="32"/>
      <c r="BCT34" s="32"/>
      <c r="BCU34" s="32"/>
      <c r="BCV34" s="32"/>
      <c r="BCW34" s="32"/>
      <c r="BCX34" s="32"/>
      <c r="BCY34" s="32"/>
      <c r="BCZ34" s="32"/>
      <c r="BDA34" s="32"/>
      <c r="BDB34" s="32"/>
      <c r="BDC34" s="32"/>
      <c r="BDD34" s="32"/>
      <c r="BDE34" s="32"/>
      <c r="BDF34" s="32"/>
      <c r="BDG34" s="32"/>
      <c r="BDH34" s="32"/>
      <c r="BDI34" s="32"/>
      <c r="BDJ34" s="32"/>
      <c r="BDK34" s="32"/>
      <c r="BDL34" s="32"/>
      <c r="BDM34" s="32"/>
      <c r="BDN34" s="32"/>
      <c r="BDO34" s="32"/>
      <c r="BDP34" s="32"/>
      <c r="BDQ34" s="32"/>
      <c r="BDR34" s="32"/>
      <c r="BDS34" s="32"/>
      <c r="BDT34" s="32"/>
      <c r="BDU34" s="32"/>
      <c r="BDV34" s="32"/>
      <c r="BDW34" s="32"/>
      <c r="BDX34" s="32"/>
      <c r="BDY34" s="32"/>
      <c r="BDZ34" s="32"/>
      <c r="BEA34" s="32"/>
      <c r="BEB34" s="32"/>
      <c r="BEC34" s="32"/>
      <c r="BED34" s="32"/>
      <c r="BEE34" s="32"/>
      <c r="BEF34" s="32"/>
      <c r="BEG34" s="32"/>
      <c r="BEH34" s="32"/>
      <c r="BEI34" s="32"/>
      <c r="BEJ34" s="32"/>
      <c r="BEK34" s="32"/>
      <c r="BEL34" s="32"/>
      <c r="BEM34" s="32"/>
      <c r="BEN34" s="32"/>
      <c r="BEO34" s="32"/>
      <c r="BEP34" s="32"/>
      <c r="BEQ34" s="32"/>
      <c r="BER34" s="32"/>
      <c r="BES34" s="32"/>
      <c r="BET34" s="32"/>
      <c r="BEU34" s="32"/>
      <c r="BEV34" s="32"/>
      <c r="BEW34" s="32"/>
      <c r="BEX34" s="32"/>
      <c r="BEY34" s="32"/>
      <c r="BEZ34" s="32"/>
      <c r="BFA34" s="32"/>
      <c r="BFB34" s="32"/>
      <c r="BFC34" s="32"/>
      <c r="BFD34" s="32"/>
      <c r="BFE34" s="32"/>
      <c r="BFF34" s="32"/>
      <c r="BFG34" s="32"/>
      <c r="BFH34" s="32"/>
      <c r="BFI34" s="32"/>
      <c r="BFJ34" s="32"/>
      <c r="BFK34" s="32"/>
      <c r="BFL34" s="32"/>
      <c r="BFM34" s="32"/>
      <c r="BFN34" s="32"/>
      <c r="BFO34" s="32"/>
      <c r="BFP34" s="32"/>
      <c r="BFQ34" s="32"/>
      <c r="BFR34" s="32"/>
      <c r="BFS34" s="32"/>
      <c r="BFT34" s="32"/>
      <c r="BFU34" s="32"/>
      <c r="BFV34" s="32"/>
      <c r="BFW34" s="32"/>
      <c r="BFX34" s="32"/>
      <c r="BFY34" s="32"/>
      <c r="BFZ34" s="32"/>
      <c r="BGA34" s="32"/>
      <c r="BGB34" s="32"/>
      <c r="BGC34" s="32"/>
      <c r="BGD34" s="32"/>
      <c r="BGE34" s="32"/>
      <c r="BGF34" s="32"/>
      <c r="BGG34" s="32"/>
      <c r="BGH34" s="32"/>
      <c r="BGI34" s="32"/>
      <c r="BGJ34" s="32"/>
      <c r="BGK34" s="32"/>
      <c r="BGL34" s="32"/>
      <c r="BGM34" s="32"/>
      <c r="BGN34" s="32"/>
      <c r="BGO34" s="32"/>
      <c r="BGP34" s="32"/>
      <c r="BGQ34" s="32"/>
      <c r="BGR34" s="32"/>
      <c r="BGS34" s="32"/>
      <c r="BGT34" s="32"/>
      <c r="BGU34" s="32"/>
      <c r="BGV34" s="32"/>
      <c r="BGW34" s="32"/>
      <c r="BGX34" s="32"/>
      <c r="BGY34" s="32"/>
      <c r="BGZ34" s="32"/>
      <c r="BHA34" s="32"/>
      <c r="BHB34" s="32"/>
      <c r="BHC34" s="32"/>
      <c r="BHD34" s="32"/>
      <c r="BHE34" s="32"/>
      <c r="BHF34" s="32"/>
      <c r="BHG34" s="32"/>
      <c r="BHH34" s="32"/>
      <c r="BHI34" s="32"/>
      <c r="BHJ34" s="32"/>
      <c r="BHK34" s="32"/>
      <c r="BHL34" s="32"/>
      <c r="BHM34" s="32"/>
      <c r="BHN34" s="32"/>
      <c r="BHO34" s="32"/>
      <c r="BHP34" s="32"/>
      <c r="BHQ34" s="32"/>
      <c r="BHR34" s="32"/>
      <c r="BHS34" s="32"/>
      <c r="BHT34" s="32"/>
      <c r="BHU34" s="32"/>
      <c r="BHV34" s="32"/>
      <c r="BHW34" s="32"/>
      <c r="BHX34" s="32"/>
      <c r="BHY34" s="32"/>
      <c r="BHZ34" s="32"/>
      <c r="BIA34" s="32"/>
      <c r="BIB34" s="32"/>
      <c r="BIC34" s="32"/>
      <c r="BID34" s="32"/>
      <c r="BIE34" s="32"/>
      <c r="BIF34" s="32"/>
      <c r="BIG34" s="32"/>
      <c r="BIH34" s="32"/>
      <c r="BII34" s="32"/>
      <c r="BIJ34" s="32"/>
      <c r="BIK34" s="32"/>
      <c r="BIL34" s="32"/>
      <c r="BIM34" s="32"/>
      <c r="BIN34" s="32"/>
      <c r="BIO34" s="32"/>
      <c r="BIP34" s="32"/>
      <c r="BIQ34" s="32"/>
      <c r="BIR34" s="32"/>
      <c r="BIS34" s="32"/>
      <c r="BIT34" s="32"/>
      <c r="BIU34" s="32"/>
      <c r="BIV34" s="32"/>
      <c r="BIW34" s="32"/>
      <c r="BIX34" s="32"/>
      <c r="BIY34" s="32"/>
      <c r="BIZ34" s="32"/>
      <c r="BJA34" s="32"/>
      <c r="BJB34" s="32"/>
      <c r="BJC34" s="32"/>
      <c r="BJD34" s="32"/>
      <c r="BJE34" s="32"/>
      <c r="BJF34" s="32"/>
      <c r="BJG34" s="32"/>
      <c r="BJH34" s="32"/>
      <c r="BJI34" s="32"/>
      <c r="BJJ34" s="32"/>
      <c r="BJK34" s="32"/>
      <c r="BJL34" s="32"/>
      <c r="BJM34" s="32"/>
      <c r="BJN34" s="32"/>
      <c r="BJO34" s="32"/>
      <c r="BJP34" s="32"/>
      <c r="BJQ34" s="32"/>
      <c r="BJR34" s="32"/>
      <c r="BJS34" s="32"/>
      <c r="BJT34" s="32"/>
      <c r="BJU34" s="32"/>
      <c r="BJV34" s="32"/>
      <c r="BJW34" s="32"/>
      <c r="BJX34" s="32"/>
      <c r="BJY34" s="32"/>
      <c r="BJZ34" s="32"/>
      <c r="BKA34" s="32"/>
      <c r="BKB34" s="32"/>
      <c r="BKC34" s="32"/>
      <c r="BKD34" s="32"/>
      <c r="BKE34" s="32"/>
      <c r="BKF34" s="32"/>
      <c r="BKG34" s="32"/>
      <c r="BKH34" s="32"/>
      <c r="BKI34" s="32"/>
      <c r="BKJ34" s="32"/>
      <c r="BKK34" s="32"/>
      <c r="BKL34" s="32"/>
      <c r="BKM34" s="32"/>
      <c r="BKN34" s="32"/>
      <c r="BKO34" s="32"/>
      <c r="BKP34" s="32"/>
      <c r="BKQ34" s="32"/>
      <c r="BKR34" s="32"/>
      <c r="BKS34" s="32"/>
      <c r="BKT34" s="32"/>
      <c r="BKU34" s="32"/>
      <c r="BKV34" s="32"/>
      <c r="BKW34" s="32"/>
      <c r="BKX34" s="32"/>
      <c r="BKY34" s="32"/>
      <c r="BKZ34" s="32"/>
      <c r="BLA34" s="32"/>
      <c r="BLB34" s="32"/>
      <c r="BLC34" s="32"/>
      <c r="BLD34" s="32"/>
      <c r="BLE34" s="32"/>
      <c r="BLF34" s="32"/>
      <c r="BLG34" s="32"/>
      <c r="BLH34" s="32"/>
      <c r="BLI34" s="32"/>
      <c r="BLJ34" s="32"/>
      <c r="BLK34" s="32"/>
      <c r="BLL34" s="32"/>
      <c r="BLM34" s="32"/>
      <c r="BLN34" s="32"/>
      <c r="BLO34" s="32"/>
      <c r="BLP34" s="32"/>
      <c r="BLQ34" s="32"/>
      <c r="BLR34" s="32"/>
      <c r="BLS34" s="32"/>
      <c r="BLT34" s="32"/>
      <c r="BLU34" s="32"/>
      <c r="BLV34" s="32"/>
      <c r="BLW34" s="32"/>
      <c r="BLX34" s="32"/>
      <c r="BLY34" s="32"/>
      <c r="BLZ34" s="32"/>
      <c r="BMA34" s="32"/>
      <c r="BMB34" s="32"/>
      <c r="BMC34" s="32"/>
      <c r="BMD34" s="32"/>
      <c r="BME34" s="32"/>
      <c r="BMF34" s="32"/>
      <c r="BMG34" s="32"/>
      <c r="BMH34" s="32"/>
      <c r="BMI34" s="32"/>
      <c r="BMJ34" s="32"/>
      <c r="BMK34" s="32"/>
      <c r="BML34" s="32"/>
      <c r="BMM34" s="32"/>
      <c r="BMN34" s="32"/>
      <c r="BMO34" s="32"/>
      <c r="BMP34" s="32"/>
      <c r="BMQ34" s="32"/>
      <c r="BMR34" s="32"/>
      <c r="BMS34" s="32"/>
      <c r="BMT34" s="32"/>
      <c r="BMU34" s="32"/>
      <c r="BMV34" s="32"/>
      <c r="BMW34" s="32"/>
      <c r="BMX34" s="32"/>
      <c r="BMY34" s="32"/>
      <c r="BMZ34" s="32"/>
      <c r="BNA34" s="32"/>
      <c r="BNB34" s="32"/>
      <c r="BNC34" s="32"/>
      <c r="BND34" s="32"/>
      <c r="BNE34" s="32"/>
      <c r="BNF34" s="32"/>
      <c r="BNG34" s="32"/>
      <c r="BNH34" s="32"/>
      <c r="BNI34" s="32"/>
      <c r="BNJ34" s="32"/>
      <c r="BNK34" s="32"/>
      <c r="BNL34" s="32"/>
      <c r="BNM34" s="32"/>
      <c r="BNN34" s="32"/>
      <c r="BNO34" s="32"/>
      <c r="BNP34" s="32"/>
      <c r="BNQ34" s="32"/>
      <c r="BNR34" s="32"/>
      <c r="BNS34" s="32"/>
      <c r="BNT34" s="32"/>
      <c r="BNU34" s="32"/>
      <c r="BNV34" s="32"/>
      <c r="BNW34" s="32"/>
      <c r="BNX34" s="32"/>
      <c r="BNY34" s="32"/>
      <c r="BNZ34" s="32"/>
      <c r="BOA34" s="32"/>
      <c r="BOB34" s="32"/>
      <c r="BOC34" s="32"/>
      <c r="BOD34" s="32"/>
      <c r="BOE34" s="32"/>
      <c r="BOF34" s="32"/>
      <c r="BOG34" s="32"/>
      <c r="BOH34" s="32"/>
      <c r="BOI34" s="32"/>
      <c r="BOJ34" s="32"/>
    </row>
    <row r="35" spans="1:1752" s="33" customFormat="1" x14ac:dyDescent="0.2">
      <c r="A35" s="60" t="s">
        <v>162</v>
      </c>
      <c r="B35" s="111"/>
      <c r="C35" s="40"/>
      <c r="D35" s="40"/>
      <c r="E35" s="73">
        <f>SUM(E4:E34)</f>
        <v>16</v>
      </c>
      <c r="F35" s="76"/>
      <c r="G35" s="76"/>
      <c r="H35" s="76"/>
      <c r="I35" s="9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  <c r="AFJ35" s="32"/>
      <c r="AFK35" s="32"/>
      <c r="AFL35" s="32"/>
      <c r="AFM35" s="32"/>
      <c r="AFN35" s="32"/>
      <c r="AFO35" s="32"/>
      <c r="AFP35" s="32"/>
      <c r="AFQ35" s="32"/>
      <c r="AFR35" s="32"/>
      <c r="AFS35" s="32"/>
      <c r="AFT35" s="32"/>
      <c r="AFU35" s="32"/>
      <c r="AFV35" s="32"/>
      <c r="AFW35" s="32"/>
      <c r="AFX35" s="32"/>
      <c r="AFY35" s="32"/>
      <c r="AFZ35" s="32"/>
      <c r="AGA35" s="32"/>
      <c r="AGB35" s="32"/>
      <c r="AGC35" s="32"/>
      <c r="AGD35" s="32"/>
      <c r="AGE35" s="32"/>
      <c r="AGF35" s="32"/>
      <c r="AGG35" s="32"/>
      <c r="AGH35" s="32"/>
      <c r="AGI35" s="32"/>
      <c r="AGJ35" s="32"/>
      <c r="AGK35" s="32"/>
      <c r="AGL35" s="32"/>
      <c r="AGM35" s="32"/>
      <c r="AGN35" s="32"/>
      <c r="AGO35" s="32"/>
      <c r="AGP35" s="32"/>
      <c r="AGQ35" s="32"/>
      <c r="AGR35" s="32"/>
      <c r="AGS35" s="32"/>
      <c r="AGT35" s="32"/>
      <c r="AGU35" s="32"/>
      <c r="AGV35" s="32"/>
      <c r="AGW35" s="32"/>
      <c r="AGX35" s="32"/>
      <c r="AGY35" s="32"/>
      <c r="AGZ35" s="32"/>
      <c r="AHA35" s="32"/>
      <c r="AHB35" s="32"/>
      <c r="AHC35" s="32"/>
      <c r="AHD35" s="32"/>
      <c r="AHE35" s="32"/>
      <c r="AHF35" s="32"/>
      <c r="AHG35" s="32"/>
      <c r="AHH35" s="32"/>
      <c r="AHI35" s="32"/>
      <c r="AHJ35" s="32"/>
      <c r="AHK35" s="32"/>
      <c r="AHL35" s="32"/>
      <c r="AHM35" s="32"/>
      <c r="AHN35" s="32"/>
      <c r="AHO35" s="32"/>
      <c r="AHP35" s="32"/>
      <c r="AHQ35" s="32"/>
      <c r="AHR35" s="32"/>
      <c r="AHS35" s="32"/>
      <c r="AHT35" s="32"/>
      <c r="AHU35" s="32"/>
      <c r="AHV35" s="32"/>
      <c r="AHW35" s="32"/>
      <c r="AHX35" s="32"/>
      <c r="AHY35" s="32"/>
      <c r="AHZ35" s="32"/>
      <c r="AIA35" s="32"/>
      <c r="AIB35" s="32"/>
      <c r="AIC35" s="32"/>
      <c r="AID35" s="32"/>
      <c r="AIE35" s="32"/>
      <c r="AIF35" s="32"/>
      <c r="AIG35" s="32"/>
      <c r="AIH35" s="32"/>
      <c r="AII35" s="32"/>
      <c r="AIJ35" s="32"/>
      <c r="AIK35" s="32"/>
      <c r="AIL35" s="32"/>
      <c r="AIM35" s="32"/>
      <c r="AIN35" s="32"/>
      <c r="AIO35" s="32"/>
      <c r="AIP35" s="32"/>
      <c r="AIQ35" s="32"/>
      <c r="AIR35" s="32"/>
      <c r="AIS35" s="32"/>
      <c r="AIT35" s="32"/>
      <c r="AIU35" s="32"/>
      <c r="AIV35" s="32"/>
      <c r="AIW35" s="32"/>
      <c r="AIX35" s="32"/>
      <c r="AIY35" s="32"/>
      <c r="AIZ35" s="32"/>
      <c r="AJA35" s="32"/>
      <c r="AJB35" s="32"/>
      <c r="AJC35" s="32"/>
      <c r="AJD35" s="32"/>
      <c r="AJE35" s="32"/>
      <c r="AJF35" s="32"/>
      <c r="AJG35" s="32"/>
      <c r="AJH35" s="32"/>
      <c r="AJI35" s="32"/>
      <c r="AJJ35" s="32"/>
      <c r="AJK35" s="32"/>
      <c r="AJL35" s="32"/>
      <c r="AJM35" s="32"/>
      <c r="AJN35" s="32"/>
      <c r="AJO35" s="32"/>
      <c r="AJP35" s="32"/>
      <c r="AJQ35" s="32"/>
      <c r="AJR35" s="32"/>
      <c r="AJS35" s="32"/>
      <c r="AJT35" s="32"/>
      <c r="AJU35" s="32"/>
      <c r="AJV35" s="32"/>
      <c r="AJW35" s="32"/>
      <c r="AJX35" s="32"/>
      <c r="AJY35" s="32"/>
      <c r="AJZ35" s="32"/>
      <c r="AKA35" s="32"/>
      <c r="AKB35" s="32"/>
      <c r="AKC35" s="32"/>
      <c r="AKD35" s="32"/>
      <c r="AKE35" s="32"/>
      <c r="AKF35" s="32"/>
      <c r="AKG35" s="32"/>
      <c r="AKH35" s="32"/>
      <c r="AKI35" s="32"/>
      <c r="AKJ35" s="32"/>
      <c r="AKK35" s="32"/>
      <c r="AKL35" s="32"/>
      <c r="AKM35" s="32"/>
      <c r="AKN35" s="32"/>
      <c r="AKO35" s="32"/>
      <c r="AKP35" s="32"/>
      <c r="AKQ35" s="32"/>
      <c r="AKR35" s="32"/>
      <c r="AKS35" s="32"/>
      <c r="AKT35" s="32"/>
      <c r="AKU35" s="32"/>
      <c r="AKV35" s="32"/>
      <c r="AKW35" s="32"/>
      <c r="AKX35" s="32"/>
      <c r="AKY35" s="32"/>
      <c r="AKZ35" s="32"/>
      <c r="ALA35" s="32"/>
      <c r="ALB35" s="32"/>
      <c r="ALC35" s="32"/>
      <c r="ALD35" s="32"/>
      <c r="ALE35" s="32"/>
      <c r="ALF35" s="32"/>
      <c r="ALG35" s="32"/>
      <c r="ALH35" s="32"/>
      <c r="ALI35" s="32"/>
      <c r="ALJ35" s="32"/>
      <c r="ALK35" s="32"/>
      <c r="ALL35" s="32"/>
      <c r="ALM35" s="32"/>
      <c r="ALN35" s="32"/>
      <c r="ALO35" s="32"/>
      <c r="ALP35" s="32"/>
      <c r="ALQ35" s="32"/>
      <c r="ALR35" s="32"/>
      <c r="ALS35" s="32"/>
      <c r="ALT35" s="32"/>
      <c r="ALU35" s="32"/>
      <c r="ALV35" s="32"/>
      <c r="ALW35" s="32"/>
      <c r="ALX35" s="32"/>
      <c r="ALY35" s="32"/>
      <c r="ALZ35" s="32"/>
      <c r="AMA35" s="32"/>
      <c r="AMB35" s="32"/>
      <c r="AMC35" s="32"/>
      <c r="AMD35" s="32"/>
      <c r="AME35" s="32"/>
      <c r="AMF35" s="32"/>
      <c r="AMG35" s="32"/>
      <c r="AMH35" s="32"/>
      <c r="AMI35" s="32"/>
      <c r="AMJ35" s="32"/>
      <c r="AMK35" s="32"/>
      <c r="AML35" s="32"/>
      <c r="AMM35" s="32"/>
      <c r="AMN35" s="32"/>
      <c r="AMO35" s="32"/>
      <c r="AMP35" s="32"/>
      <c r="AMQ35" s="32"/>
      <c r="AMR35" s="32"/>
      <c r="AMS35" s="32"/>
      <c r="AMT35" s="32"/>
      <c r="AMU35" s="32"/>
      <c r="AMV35" s="32"/>
      <c r="AMW35" s="32"/>
      <c r="AMX35" s="32"/>
      <c r="AMY35" s="32"/>
      <c r="AMZ35" s="32"/>
      <c r="ANA35" s="32"/>
      <c r="ANB35" s="32"/>
      <c r="ANC35" s="32"/>
      <c r="AND35" s="32"/>
      <c r="ANE35" s="32"/>
      <c r="ANF35" s="32"/>
      <c r="ANG35" s="32"/>
      <c r="ANH35" s="32"/>
      <c r="ANI35" s="32"/>
      <c r="ANJ35" s="32"/>
      <c r="ANK35" s="32"/>
      <c r="ANL35" s="32"/>
      <c r="ANM35" s="32"/>
      <c r="ANN35" s="32"/>
      <c r="ANO35" s="32"/>
      <c r="ANP35" s="32"/>
      <c r="ANQ35" s="32"/>
      <c r="ANR35" s="32"/>
      <c r="ANS35" s="32"/>
      <c r="ANT35" s="32"/>
      <c r="ANU35" s="32"/>
      <c r="ANV35" s="32"/>
      <c r="ANW35" s="32"/>
      <c r="ANX35" s="32"/>
      <c r="ANY35" s="32"/>
      <c r="ANZ35" s="32"/>
      <c r="AOA35" s="32"/>
      <c r="AOB35" s="32"/>
      <c r="AOC35" s="32"/>
      <c r="AOD35" s="32"/>
      <c r="AOE35" s="32"/>
      <c r="AOF35" s="32"/>
      <c r="AOG35" s="32"/>
      <c r="AOH35" s="32"/>
      <c r="AOI35" s="32"/>
      <c r="AOJ35" s="32"/>
      <c r="AOK35" s="32"/>
      <c r="AOL35" s="32"/>
      <c r="AOM35" s="32"/>
      <c r="AON35" s="32"/>
      <c r="AOO35" s="32"/>
      <c r="AOP35" s="32"/>
      <c r="AOQ35" s="32"/>
      <c r="AOR35" s="32"/>
      <c r="AOS35" s="32"/>
      <c r="AOT35" s="32"/>
      <c r="AOU35" s="32"/>
      <c r="AOV35" s="32"/>
      <c r="AOW35" s="32"/>
      <c r="AOX35" s="32"/>
      <c r="AOY35" s="32"/>
      <c r="AOZ35" s="32"/>
      <c r="APA35" s="32"/>
      <c r="APB35" s="32"/>
      <c r="APC35" s="32"/>
      <c r="APD35" s="32"/>
      <c r="APE35" s="32"/>
      <c r="APF35" s="32"/>
      <c r="APG35" s="32"/>
      <c r="APH35" s="32"/>
      <c r="API35" s="32"/>
      <c r="APJ35" s="32"/>
      <c r="APK35" s="32"/>
      <c r="APL35" s="32"/>
      <c r="APM35" s="32"/>
      <c r="APN35" s="32"/>
      <c r="APO35" s="32"/>
      <c r="APP35" s="32"/>
      <c r="APQ35" s="32"/>
      <c r="APR35" s="32"/>
      <c r="APS35" s="32"/>
      <c r="APT35" s="32"/>
      <c r="APU35" s="32"/>
      <c r="APV35" s="32"/>
      <c r="APW35" s="32"/>
      <c r="APX35" s="32"/>
      <c r="APY35" s="32"/>
      <c r="APZ35" s="32"/>
      <c r="AQA35" s="32"/>
      <c r="AQB35" s="32"/>
      <c r="AQC35" s="32"/>
      <c r="AQD35" s="32"/>
      <c r="AQE35" s="32"/>
      <c r="AQF35" s="32"/>
      <c r="AQG35" s="32"/>
      <c r="AQH35" s="32"/>
      <c r="AQI35" s="32"/>
      <c r="AQJ35" s="32"/>
      <c r="AQK35" s="32"/>
      <c r="AQL35" s="32"/>
      <c r="AQM35" s="32"/>
      <c r="AQN35" s="32"/>
      <c r="AQO35" s="32"/>
      <c r="AQP35" s="32"/>
      <c r="AQQ35" s="32"/>
      <c r="AQR35" s="32"/>
      <c r="AQS35" s="32"/>
      <c r="AQT35" s="32"/>
      <c r="AQU35" s="32"/>
      <c r="AQV35" s="32"/>
      <c r="AQW35" s="32"/>
      <c r="AQX35" s="32"/>
      <c r="AQY35" s="32"/>
      <c r="AQZ35" s="32"/>
      <c r="ARA35" s="32"/>
      <c r="ARB35" s="32"/>
      <c r="ARC35" s="32"/>
      <c r="ARD35" s="32"/>
      <c r="ARE35" s="32"/>
      <c r="ARF35" s="32"/>
      <c r="ARG35" s="32"/>
      <c r="ARH35" s="32"/>
      <c r="ARI35" s="32"/>
      <c r="ARJ35" s="32"/>
      <c r="ARK35" s="32"/>
      <c r="ARL35" s="32"/>
      <c r="ARM35" s="32"/>
      <c r="ARN35" s="32"/>
      <c r="ARO35" s="32"/>
      <c r="ARP35" s="32"/>
      <c r="ARQ35" s="32"/>
      <c r="ARR35" s="32"/>
      <c r="ARS35" s="32"/>
      <c r="ART35" s="32"/>
      <c r="ARU35" s="32"/>
      <c r="ARV35" s="32"/>
      <c r="ARW35" s="32"/>
      <c r="ARX35" s="32"/>
      <c r="ARY35" s="32"/>
      <c r="ARZ35" s="32"/>
      <c r="ASA35" s="32"/>
      <c r="ASB35" s="32"/>
      <c r="ASC35" s="32"/>
      <c r="ASD35" s="32"/>
      <c r="ASE35" s="32"/>
      <c r="ASF35" s="32"/>
      <c r="ASG35" s="32"/>
      <c r="ASH35" s="32"/>
      <c r="ASI35" s="32"/>
      <c r="ASJ35" s="32"/>
      <c r="ASK35" s="32"/>
      <c r="ASL35" s="32"/>
      <c r="ASM35" s="32"/>
      <c r="ASN35" s="32"/>
      <c r="ASO35" s="32"/>
      <c r="ASP35" s="32"/>
      <c r="ASQ35" s="32"/>
      <c r="ASR35" s="32"/>
      <c r="ASS35" s="32"/>
      <c r="AST35" s="32"/>
      <c r="ASU35" s="32"/>
      <c r="ASV35" s="32"/>
      <c r="ASW35" s="32"/>
      <c r="ASX35" s="32"/>
      <c r="ASY35" s="32"/>
      <c r="ASZ35" s="32"/>
      <c r="ATA35" s="32"/>
      <c r="ATB35" s="32"/>
      <c r="ATC35" s="32"/>
      <c r="ATD35" s="32"/>
      <c r="ATE35" s="32"/>
      <c r="ATF35" s="32"/>
      <c r="ATG35" s="32"/>
      <c r="ATH35" s="32"/>
      <c r="ATI35" s="32"/>
      <c r="ATJ35" s="32"/>
      <c r="ATK35" s="32"/>
      <c r="ATL35" s="32"/>
      <c r="ATM35" s="32"/>
      <c r="ATN35" s="32"/>
      <c r="ATO35" s="32"/>
      <c r="ATP35" s="32"/>
      <c r="ATQ35" s="32"/>
      <c r="ATR35" s="32"/>
      <c r="ATS35" s="32"/>
      <c r="ATT35" s="32"/>
      <c r="ATU35" s="32"/>
      <c r="ATV35" s="32"/>
      <c r="ATW35" s="32"/>
      <c r="ATX35" s="32"/>
      <c r="ATY35" s="32"/>
      <c r="ATZ35" s="32"/>
      <c r="AUA35" s="32"/>
      <c r="AUB35" s="32"/>
      <c r="AUC35" s="32"/>
      <c r="AUD35" s="32"/>
      <c r="AUE35" s="32"/>
      <c r="AUF35" s="32"/>
      <c r="AUG35" s="32"/>
      <c r="AUH35" s="32"/>
      <c r="AUI35" s="32"/>
      <c r="AUJ35" s="32"/>
      <c r="AUK35" s="32"/>
      <c r="AUL35" s="32"/>
      <c r="AUM35" s="32"/>
      <c r="AUN35" s="32"/>
      <c r="AUO35" s="32"/>
      <c r="AUP35" s="32"/>
      <c r="AUQ35" s="32"/>
      <c r="AUR35" s="32"/>
      <c r="AUS35" s="32"/>
      <c r="AUT35" s="32"/>
      <c r="AUU35" s="32"/>
      <c r="AUV35" s="32"/>
      <c r="AUW35" s="32"/>
      <c r="AUX35" s="32"/>
      <c r="AUY35" s="32"/>
      <c r="AUZ35" s="32"/>
      <c r="AVA35" s="32"/>
      <c r="AVB35" s="32"/>
      <c r="AVC35" s="32"/>
      <c r="AVD35" s="32"/>
      <c r="AVE35" s="32"/>
      <c r="AVF35" s="32"/>
      <c r="AVG35" s="32"/>
      <c r="AVH35" s="32"/>
      <c r="AVI35" s="32"/>
      <c r="AVJ35" s="32"/>
      <c r="AVK35" s="32"/>
      <c r="AVL35" s="32"/>
      <c r="AVM35" s="32"/>
      <c r="AVN35" s="32"/>
      <c r="AVO35" s="32"/>
      <c r="AVP35" s="32"/>
      <c r="AVQ35" s="32"/>
      <c r="AVR35" s="32"/>
      <c r="AVS35" s="32"/>
      <c r="AVT35" s="32"/>
      <c r="AVU35" s="32"/>
      <c r="AVV35" s="32"/>
      <c r="AVW35" s="32"/>
      <c r="AVX35" s="32"/>
      <c r="AVY35" s="32"/>
      <c r="AVZ35" s="32"/>
      <c r="AWA35" s="32"/>
      <c r="AWB35" s="32"/>
      <c r="AWC35" s="32"/>
      <c r="AWD35" s="32"/>
      <c r="AWE35" s="32"/>
      <c r="AWF35" s="32"/>
      <c r="AWG35" s="32"/>
      <c r="AWH35" s="32"/>
      <c r="AWI35" s="32"/>
      <c r="AWJ35" s="32"/>
      <c r="AWK35" s="32"/>
      <c r="AWL35" s="32"/>
      <c r="AWM35" s="32"/>
      <c r="AWN35" s="32"/>
      <c r="AWO35" s="32"/>
      <c r="AWP35" s="32"/>
      <c r="AWQ35" s="32"/>
      <c r="AWR35" s="32"/>
      <c r="AWS35" s="32"/>
      <c r="AWT35" s="32"/>
      <c r="AWU35" s="32"/>
      <c r="AWV35" s="32"/>
      <c r="AWW35" s="32"/>
      <c r="AWX35" s="32"/>
      <c r="AWY35" s="32"/>
      <c r="AWZ35" s="32"/>
      <c r="AXA35" s="32"/>
      <c r="AXB35" s="32"/>
      <c r="AXC35" s="32"/>
      <c r="AXD35" s="32"/>
      <c r="AXE35" s="32"/>
      <c r="AXF35" s="32"/>
      <c r="AXG35" s="32"/>
      <c r="AXH35" s="32"/>
      <c r="AXI35" s="32"/>
      <c r="AXJ35" s="32"/>
      <c r="AXK35" s="32"/>
      <c r="AXL35" s="32"/>
      <c r="AXM35" s="32"/>
      <c r="AXN35" s="32"/>
      <c r="AXO35" s="32"/>
      <c r="AXP35" s="32"/>
      <c r="AXQ35" s="32"/>
      <c r="AXR35" s="32"/>
      <c r="AXS35" s="32"/>
      <c r="AXT35" s="32"/>
      <c r="AXU35" s="32"/>
      <c r="AXV35" s="32"/>
      <c r="AXW35" s="32"/>
      <c r="AXX35" s="32"/>
      <c r="AXY35" s="32"/>
      <c r="AXZ35" s="32"/>
      <c r="AYA35" s="32"/>
      <c r="AYB35" s="32"/>
      <c r="AYC35" s="32"/>
      <c r="AYD35" s="32"/>
      <c r="AYE35" s="32"/>
      <c r="AYF35" s="32"/>
      <c r="AYG35" s="32"/>
      <c r="AYH35" s="32"/>
      <c r="AYI35" s="32"/>
      <c r="AYJ35" s="32"/>
      <c r="AYK35" s="32"/>
      <c r="AYL35" s="32"/>
      <c r="AYM35" s="32"/>
      <c r="AYN35" s="32"/>
      <c r="AYO35" s="32"/>
      <c r="AYP35" s="32"/>
      <c r="AYQ35" s="32"/>
      <c r="AYR35" s="32"/>
      <c r="AYS35" s="32"/>
      <c r="AYT35" s="32"/>
      <c r="AYU35" s="32"/>
      <c r="AYV35" s="32"/>
      <c r="AYW35" s="32"/>
      <c r="AYX35" s="32"/>
      <c r="AYY35" s="32"/>
      <c r="AYZ35" s="32"/>
      <c r="AZA35" s="32"/>
      <c r="AZB35" s="32"/>
      <c r="AZC35" s="32"/>
      <c r="AZD35" s="32"/>
      <c r="AZE35" s="32"/>
      <c r="AZF35" s="32"/>
      <c r="AZG35" s="32"/>
      <c r="AZH35" s="32"/>
      <c r="AZI35" s="32"/>
      <c r="AZJ35" s="32"/>
      <c r="AZK35" s="32"/>
      <c r="AZL35" s="32"/>
      <c r="AZM35" s="32"/>
      <c r="AZN35" s="32"/>
      <c r="AZO35" s="32"/>
      <c r="AZP35" s="32"/>
      <c r="AZQ35" s="32"/>
      <c r="AZR35" s="32"/>
      <c r="AZS35" s="32"/>
      <c r="AZT35" s="32"/>
      <c r="AZU35" s="32"/>
      <c r="AZV35" s="32"/>
      <c r="AZW35" s="32"/>
      <c r="AZX35" s="32"/>
      <c r="AZY35" s="32"/>
      <c r="AZZ35" s="32"/>
      <c r="BAA35" s="32"/>
      <c r="BAB35" s="32"/>
      <c r="BAC35" s="32"/>
      <c r="BAD35" s="32"/>
      <c r="BAE35" s="32"/>
      <c r="BAF35" s="32"/>
      <c r="BAG35" s="32"/>
      <c r="BAH35" s="32"/>
      <c r="BAI35" s="32"/>
      <c r="BAJ35" s="32"/>
      <c r="BAK35" s="32"/>
      <c r="BAL35" s="32"/>
      <c r="BAM35" s="32"/>
      <c r="BAN35" s="32"/>
      <c r="BAO35" s="32"/>
      <c r="BAP35" s="32"/>
      <c r="BAQ35" s="32"/>
      <c r="BAR35" s="32"/>
      <c r="BAS35" s="32"/>
      <c r="BAT35" s="32"/>
      <c r="BAU35" s="32"/>
      <c r="BAV35" s="32"/>
      <c r="BAW35" s="32"/>
      <c r="BAX35" s="32"/>
      <c r="BAY35" s="32"/>
      <c r="BAZ35" s="32"/>
      <c r="BBA35" s="32"/>
      <c r="BBB35" s="32"/>
      <c r="BBC35" s="32"/>
      <c r="BBD35" s="32"/>
      <c r="BBE35" s="32"/>
      <c r="BBF35" s="32"/>
      <c r="BBG35" s="32"/>
      <c r="BBH35" s="32"/>
      <c r="BBI35" s="32"/>
      <c r="BBJ35" s="32"/>
      <c r="BBK35" s="32"/>
      <c r="BBL35" s="32"/>
      <c r="BBM35" s="32"/>
      <c r="BBN35" s="32"/>
      <c r="BBO35" s="32"/>
      <c r="BBP35" s="32"/>
      <c r="BBQ35" s="32"/>
      <c r="BBR35" s="32"/>
      <c r="BBS35" s="32"/>
      <c r="BBT35" s="32"/>
      <c r="BBU35" s="32"/>
      <c r="BBV35" s="32"/>
      <c r="BBW35" s="32"/>
      <c r="BBX35" s="32"/>
      <c r="BBY35" s="32"/>
      <c r="BBZ35" s="32"/>
      <c r="BCA35" s="32"/>
      <c r="BCB35" s="32"/>
      <c r="BCC35" s="32"/>
      <c r="BCD35" s="32"/>
      <c r="BCE35" s="32"/>
      <c r="BCF35" s="32"/>
      <c r="BCG35" s="32"/>
      <c r="BCH35" s="32"/>
      <c r="BCI35" s="32"/>
      <c r="BCJ35" s="32"/>
      <c r="BCK35" s="32"/>
      <c r="BCL35" s="32"/>
      <c r="BCM35" s="32"/>
      <c r="BCN35" s="32"/>
      <c r="BCO35" s="32"/>
      <c r="BCP35" s="32"/>
      <c r="BCQ35" s="32"/>
      <c r="BCR35" s="32"/>
      <c r="BCS35" s="32"/>
      <c r="BCT35" s="32"/>
      <c r="BCU35" s="32"/>
      <c r="BCV35" s="32"/>
      <c r="BCW35" s="32"/>
      <c r="BCX35" s="32"/>
      <c r="BCY35" s="32"/>
      <c r="BCZ35" s="32"/>
      <c r="BDA35" s="32"/>
      <c r="BDB35" s="32"/>
      <c r="BDC35" s="32"/>
      <c r="BDD35" s="32"/>
      <c r="BDE35" s="32"/>
      <c r="BDF35" s="32"/>
      <c r="BDG35" s="32"/>
      <c r="BDH35" s="32"/>
      <c r="BDI35" s="32"/>
      <c r="BDJ35" s="32"/>
      <c r="BDK35" s="32"/>
      <c r="BDL35" s="32"/>
      <c r="BDM35" s="32"/>
      <c r="BDN35" s="32"/>
      <c r="BDO35" s="32"/>
      <c r="BDP35" s="32"/>
      <c r="BDQ35" s="32"/>
      <c r="BDR35" s="32"/>
      <c r="BDS35" s="32"/>
      <c r="BDT35" s="32"/>
      <c r="BDU35" s="32"/>
      <c r="BDV35" s="32"/>
      <c r="BDW35" s="32"/>
      <c r="BDX35" s="32"/>
      <c r="BDY35" s="32"/>
      <c r="BDZ35" s="32"/>
      <c r="BEA35" s="32"/>
      <c r="BEB35" s="32"/>
      <c r="BEC35" s="32"/>
      <c r="BED35" s="32"/>
      <c r="BEE35" s="32"/>
      <c r="BEF35" s="32"/>
      <c r="BEG35" s="32"/>
      <c r="BEH35" s="32"/>
      <c r="BEI35" s="32"/>
      <c r="BEJ35" s="32"/>
      <c r="BEK35" s="32"/>
      <c r="BEL35" s="32"/>
      <c r="BEM35" s="32"/>
      <c r="BEN35" s="32"/>
      <c r="BEO35" s="32"/>
      <c r="BEP35" s="32"/>
      <c r="BEQ35" s="32"/>
      <c r="BER35" s="32"/>
      <c r="BES35" s="32"/>
      <c r="BET35" s="32"/>
      <c r="BEU35" s="32"/>
      <c r="BEV35" s="32"/>
      <c r="BEW35" s="32"/>
      <c r="BEX35" s="32"/>
      <c r="BEY35" s="32"/>
      <c r="BEZ35" s="32"/>
      <c r="BFA35" s="32"/>
      <c r="BFB35" s="32"/>
      <c r="BFC35" s="32"/>
      <c r="BFD35" s="32"/>
      <c r="BFE35" s="32"/>
      <c r="BFF35" s="32"/>
      <c r="BFG35" s="32"/>
      <c r="BFH35" s="32"/>
      <c r="BFI35" s="32"/>
      <c r="BFJ35" s="32"/>
      <c r="BFK35" s="32"/>
      <c r="BFL35" s="32"/>
      <c r="BFM35" s="32"/>
      <c r="BFN35" s="32"/>
      <c r="BFO35" s="32"/>
      <c r="BFP35" s="32"/>
      <c r="BFQ35" s="32"/>
      <c r="BFR35" s="32"/>
      <c r="BFS35" s="32"/>
      <c r="BFT35" s="32"/>
      <c r="BFU35" s="32"/>
      <c r="BFV35" s="32"/>
      <c r="BFW35" s="32"/>
      <c r="BFX35" s="32"/>
      <c r="BFY35" s="32"/>
      <c r="BFZ35" s="32"/>
      <c r="BGA35" s="32"/>
      <c r="BGB35" s="32"/>
      <c r="BGC35" s="32"/>
      <c r="BGD35" s="32"/>
      <c r="BGE35" s="32"/>
      <c r="BGF35" s="32"/>
      <c r="BGG35" s="32"/>
      <c r="BGH35" s="32"/>
      <c r="BGI35" s="32"/>
      <c r="BGJ35" s="32"/>
      <c r="BGK35" s="32"/>
      <c r="BGL35" s="32"/>
      <c r="BGM35" s="32"/>
      <c r="BGN35" s="32"/>
      <c r="BGO35" s="32"/>
      <c r="BGP35" s="32"/>
      <c r="BGQ35" s="32"/>
      <c r="BGR35" s="32"/>
      <c r="BGS35" s="32"/>
      <c r="BGT35" s="32"/>
      <c r="BGU35" s="32"/>
      <c r="BGV35" s="32"/>
      <c r="BGW35" s="32"/>
      <c r="BGX35" s="32"/>
      <c r="BGY35" s="32"/>
      <c r="BGZ35" s="32"/>
      <c r="BHA35" s="32"/>
      <c r="BHB35" s="32"/>
      <c r="BHC35" s="32"/>
      <c r="BHD35" s="32"/>
      <c r="BHE35" s="32"/>
      <c r="BHF35" s="32"/>
      <c r="BHG35" s="32"/>
      <c r="BHH35" s="32"/>
      <c r="BHI35" s="32"/>
      <c r="BHJ35" s="32"/>
      <c r="BHK35" s="32"/>
      <c r="BHL35" s="32"/>
      <c r="BHM35" s="32"/>
      <c r="BHN35" s="32"/>
      <c r="BHO35" s="32"/>
      <c r="BHP35" s="32"/>
      <c r="BHQ35" s="32"/>
      <c r="BHR35" s="32"/>
      <c r="BHS35" s="32"/>
      <c r="BHT35" s="32"/>
      <c r="BHU35" s="32"/>
      <c r="BHV35" s="32"/>
      <c r="BHW35" s="32"/>
      <c r="BHX35" s="32"/>
      <c r="BHY35" s="32"/>
      <c r="BHZ35" s="32"/>
      <c r="BIA35" s="32"/>
      <c r="BIB35" s="32"/>
      <c r="BIC35" s="32"/>
      <c r="BID35" s="32"/>
      <c r="BIE35" s="32"/>
      <c r="BIF35" s="32"/>
      <c r="BIG35" s="32"/>
      <c r="BIH35" s="32"/>
      <c r="BII35" s="32"/>
      <c r="BIJ35" s="32"/>
      <c r="BIK35" s="32"/>
      <c r="BIL35" s="32"/>
      <c r="BIM35" s="32"/>
      <c r="BIN35" s="32"/>
      <c r="BIO35" s="32"/>
      <c r="BIP35" s="32"/>
      <c r="BIQ35" s="32"/>
      <c r="BIR35" s="32"/>
      <c r="BIS35" s="32"/>
      <c r="BIT35" s="32"/>
      <c r="BIU35" s="32"/>
      <c r="BIV35" s="32"/>
      <c r="BIW35" s="32"/>
      <c r="BIX35" s="32"/>
      <c r="BIY35" s="32"/>
      <c r="BIZ35" s="32"/>
      <c r="BJA35" s="32"/>
      <c r="BJB35" s="32"/>
      <c r="BJC35" s="32"/>
      <c r="BJD35" s="32"/>
      <c r="BJE35" s="32"/>
      <c r="BJF35" s="32"/>
      <c r="BJG35" s="32"/>
      <c r="BJH35" s="32"/>
      <c r="BJI35" s="32"/>
      <c r="BJJ35" s="32"/>
      <c r="BJK35" s="32"/>
      <c r="BJL35" s="32"/>
      <c r="BJM35" s="32"/>
      <c r="BJN35" s="32"/>
      <c r="BJO35" s="32"/>
      <c r="BJP35" s="32"/>
      <c r="BJQ35" s="32"/>
      <c r="BJR35" s="32"/>
      <c r="BJS35" s="32"/>
      <c r="BJT35" s="32"/>
      <c r="BJU35" s="32"/>
      <c r="BJV35" s="32"/>
      <c r="BJW35" s="32"/>
      <c r="BJX35" s="32"/>
      <c r="BJY35" s="32"/>
      <c r="BJZ35" s="32"/>
      <c r="BKA35" s="32"/>
      <c r="BKB35" s="32"/>
      <c r="BKC35" s="32"/>
      <c r="BKD35" s="32"/>
      <c r="BKE35" s="32"/>
      <c r="BKF35" s="32"/>
      <c r="BKG35" s="32"/>
      <c r="BKH35" s="32"/>
      <c r="BKI35" s="32"/>
      <c r="BKJ35" s="32"/>
      <c r="BKK35" s="32"/>
      <c r="BKL35" s="32"/>
      <c r="BKM35" s="32"/>
      <c r="BKN35" s="32"/>
      <c r="BKO35" s="32"/>
      <c r="BKP35" s="32"/>
      <c r="BKQ35" s="32"/>
      <c r="BKR35" s="32"/>
      <c r="BKS35" s="32"/>
      <c r="BKT35" s="32"/>
      <c r="BKU35" s="32"/>
      <c r="BKV35" s="32"/>
      <c r="BKW35" s="32"/>
      <c r="BKX35" s="32"/>
      <c r="BKY35" s="32"/>
      <c r="BKZ35" s="32"/>
      <c r="BLA35" s="32"/>
      <c r="BLB35" s="32"/>
      <c r="BLC35" s="32"/>
      <c r="BLD35" s="32"/>
      <c r="BLE35" s="32"/>
      <c r="BLF35" s="32"/>
      <c r="BLG35" s="32"/>
      <c r="BLH35" s="32"/>
      <c r="BLI35" s="32"/>
      <c r="BLJ35" s="32"/>
      <c r="BLK35" s="32"/>
      <c r="BLL35" s="32"/>
      <c r="BLM35" s="32"/>
      <c r="BLN35" s="32"/>
      <c r="BLO35" s="32"/>
      <c r="BLP35" s="32"/>
      <c r="BLQ35" s="32"/>
      <c r="BLR35" s="32"/>
      <c r="BLS35" s="32"/>
      <c r="BLT35" s="32"/>
      <c r="BLU35" s="32"/>
      <c r="BLV35" s="32"/>
      <c r="BLW35" s="32"/>
      <c r="BLX35" s="32"/>
      <c r="BLY35" s="32"/>
      <c r="BLZ35" s="32"/>
      <c r="BMA35" s="32"/>
      <c r="BMB35" s="32"/>
      <c r="BMC35" s="32"/>
      <c r="BMD35" s="32"/>
      <c r="BME35" s="32"/>
      <c r="BMF35" s="32"/>
      <c r="BMG35" s="32"/>
      <c r="BMH35" s="32"/>
      <c r="BMI35" s="32"/>
      <c r="BMJ35" s="32"/>
      <c r="BMK35" s="32"/>
      <c r="BML35" s="32"/>
      <c r="BMM35" s="32"/>
      <c r="BMN35" s="32"/>
      <c r="BMO35" s="32"/>
      <c r="BMP35" s="32"/>
      <c r="BMQ35" s="32"/>
      <c r="BMR35" s="32"/>
      <c r="BMS35" s="32"/>
      <c r="BMT35" s="32"/>
      <c r="BMU35" s="32"/>
      <c r="BMV35" s="32"/>
      <c r="BMW35" s="32"/>
      <c r="BMX35" s="32"/>
      <c r="BMY35" s="32"/>
      <c r="BMZ35" s="32"/>
      <c r="BNA35" s="32"/>
      <c r="BNB35" s="32"/>
      <c r="BNC35" s="32"/>
      <c r="BND35" s="32"/>
      <c r="BNE35" s="32"/>
      <c r="BNF35" s="32"/>
      <c r="BNG35" s="32"/>
      <c r="BNH35" s="32"/>
      <c r="BNI35" s="32"/>
      <c r="BNJ35" s="32"/>
      <c r="BNK35" s="32"/>
      <c r="BNL35" s="32"/>
      <c r="BNM35" s="32"/>
      <c r="BNN35" s="32"/>
      <c r="BNO35" s="32"/>
      <c r="BNP35" s="32"/>
      <c r="BNQ35" s="32"/>
      <c r="BNR35" s="32"/>
      <c r="BNS35" s="32"/>
      <c r="BNT35" s="32"/>
      <c r="BNU35" s="32"/>
      <c r="BNV35" s="32"/>
      <c r="BNW35" s="32"/>
      <c r="BNX35" s="32"/>
      <c r="BNY35" s="32"/>
      <c r="BNZ35" s="32"/>
      <c r="BOA35" s="32"/>
      <c r="BOB35" s="32"/>
      <c r="BOC35" s="32"/>
      <c r="BOD35" s="32"/>
      <c r="BOE35" s="32"/>
      <c r="BOF35" s="32"/>
      <c r="BOG35" s="32"/>
      <c r="BOH35" s="32"/>
      <c r="BOI35" s="32"/>
      <c r="BOJ35" s="32"/>
    </row>
    <row r="36" spans="1:1752" s="33" customFormat="1" x14ac:dyDescent="0.2">
      <c r="A36" s="64"/>
      <c r="B36" s="112"/>
      <c r="C36" s="52"/>
      <c r="D36" s="52"/>
      <c r="E36" s="74"/>
      <c r="F36" s="76"/>
      <c r="G36" s="76"/>
      <c r="H36" s="76"/>
      <c r="I36" s="9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  <c r="AFJ36" s="32"/>
      <c r="AFK36" s="32"/>
      <c r="AFL36" s="32"/>
      <c r="AFM36" s="32"/>
      <c r="AFN36" s="32"/>
      <c r="AFO36" s="32"/>
      <c r="AFP36" s="32"/>
      <c r="AFQ36" s="32"/>
      <c r="AFR36" s="32"/>
      <c r="AFS36" s="32"/>
      <c r="AFT36" s="32"/>
      <c r="AFU36" s="32"/>
      <c r="AFV36" s="32"/>
      <c r="AFW36" s="32"/>
      <c r="AFX36" s="32"/>
      <c r="AFY36" s="32"/>
      <c r="AFZ36" s="32"/>
      <c r="AGA36" s="32"/>
      <c r="AGB36" s="32"/>
      <c r="AGC36" s="32"/>
      <c r="AGD36" s="32"/>
      <c r="AGE36" s="32"/>
      <c r="AGF36" s="32"/>
      <c r="AGG36" s="32"/>
      <c r="AGH36" s="32"/>
      <c r="AGI36" s="32"/>
      <c r="AGJ36" s="32"/>
      <c r="AGK36" s="32"/>
      <c r="AGL36" s="32"/>
      <c r="AGM36" s="32"/>
      <c r="AGN36" s="32"/>
      <c r="AGO36" s="32"/>
      <c r="AGP36" s="32"/>
      <c r="AGQ36" s="32"/>
      <c r="AGR36" s="32"/>
      <c r="AGS36" s="32"/>
      <c r="AGT36" s="32"/>
      <c r="AGU36" s="32"/>
      <c r="AGV36" s="32"/>
      <c r="AGW36" s="32"/>
      <c r="AGX36" s="32"/>
      <c r="AGY36" s="32"/>
      <c r="AGZ36" s="32"/>
      <c r="AHA36" s="32"/>
      <c r="AHB36" s="32"/>
      <c r="AHC36" s="32"/>
      <c r="AHD36" s="32"/>
      <c r="AHE36" s="32"/>
      <c r="AHF36" s="32"/>
      <c r="AHG36" s="32"/>
      <c r="AHH36" s="32"/>
      <c r="AHI36" s="32"/>
      <c r="AHJ36" s="32"/>
      <c r="AHK36" s="32"/>
      <c r="AHL36" s="32"/>
      <c r="AHM36" s="32"/>
      <c r="AHN36" s="32"/>
      <c r="AHO36" s="32"/>
      <c r="AHP36" s="32"/>
      <c r="AHQ36" s="32"/>
      <c r="AHR36" s="32"/>
      <c r="AHS36" s="32"/>
      <c r="AHT36" s="32"/>
      <c r="AHU36" s="32"/>
      <c r="AHV36" s="32"/>
      <c r="AHW36" s="32"/>
      <c r="AHX36" s="32"/>
      <c r="AHY36" s="32"/>
      <c r="AHZ36" s="32"/>
      <c r="AIA36" s="32"/>
      <c r="AIB36" s="32"/>
      <c r="AIC36" s="32"/>
      <c r="AID36" s="32"/>
      <c r="AIE36" s="32"/>
      <c r="AIF36" s="32"/>
      <c r="AIG36" s="32"/>
      <c r="AIH36" s="32"/>
      <c r="AII36" s="32"/>
      <c r="AIJ36" s="32"/>
      <c r="AIK36" s="32"/>
      <c r="AIL36" s="32"/>
      <c r="AIM36" s="32"/>
      <c r="AIN36" s="32"/>
      <c r="AIO36" s="32"/>
      <c r="AIP36" s="32"/>
      <c r="AIQ36" s="32"/>
      <c r="AIR36" s="32"/>
      <c r="AIS36" s="32"/>
      <c r="AIT36" s="32"/>
      <c r="AIU36" s="32"/>
      <c r="AIV36" s="32"/>
      <c r="AIW36" s="32"/>
      <c r="AIX36" s="32"/>
      <c r="AIY36" s="32"/>
      <c r="AIZ36" s="32"/>
      <c r="AJA36" s="32"/>
      <c r="AJB36" s="32"/>
      <c r="AJC36" s="32"/>
      <c r="AJD36" s="32"/>
      <c r="AJE36" s="32"/>
      <c r="AJF36" s="32"/>
      <c r="AJG36" s="32"/>
      <c r="AJH36" s="32"/>
      <c r="AJI36" s="32"/>
      <c r="AJJ36" s="32"/>
      <c r="AJK36" s="32"/>
      <c r="AJL36" s="32"/>
      <c r="AJM36" s="32"/>
      <c r="AJN36" s="32"/>
      <c r="AJO36" s="32"/>
      <c r="AJP36" s="32"/>
      <c r="AJQ36" s="32"/>
      <c r="AJR36" s="32"/>
      <c r="AJS36" s="32"/>
      <c r="AJT36" s="32"/>
      <c r="AJU36" s="32"/>
      <c r="AJV36" s="32"/>
      <c r="AJW36" s="32"/>
      <c r="AJX36" s="32"/>
      <c r="AJY36" s="32"/>
      <c r="AJZ36" s="32"/>
      <c r="AKA36" s="32"/>
      <c r="AKB36" s="32"/>
      <c r="AKC36" s="32"/>
      <c r="AKD36" s="32"/>
      <c r="AKE36" s="32"/>
      <c r="AKF36" s="32"/>
      <c r="AKG36" s="32"/>
      <c r="AKH36" s="32"/>
      <c r="AKI36" s="32"/>
      <c r="AKJ36" s="32"/>
      <c r="AKK36" s="32"/>
      <c r="AKL36" s="32"/>
      <c r="AKM36" s="32"/>
      <c r="AKN36" s="32"/>
      <c r="AKO36" s="32"/>
      <c r="AKP36" s="32"/>
      <c r="AKQ36" s="32"/>
      <c r="AKR36" s="32"/>
      <c r="AKS36" s="32"/>
      <c r="AKT36" s="32"/>
      <c r="AKU36" s="32"/>
      <c r="AKV36" s="32"/>
      <c r="AKW36" s="32"/>
      <c r="AKX36" s="32"/>
      <c r="AKY36" s="32"/>
      <c r="AKZ36" s="32"/>
      <c r="ALA36" s="32"/>
      <c r="ALB36" s="32"/>
      <c r="ALC36" s="32"/>
      <c r="ALD36" s="32"/>
      <c r="ALE36" s="32"/>
      <c r="ALF36" s="32"/>
      <c r="ALG36" s="32"/>
      <c r="ALH36" s="32"/>
      <c r="ALI36" s="32"/>
      <c r="ALJ36" s="32"/>
      <c r="ALK36" s="32"/>
      <c r="ALL36" s="32"/>
      <c r="ALM36" s="32"/>
      <c r="ALN36" s="32"/>
      <c r="ALO36" s="32"/>
      <c r="ALP36" s="32"/>
      <c r="ALQ36" s="32"/>
      <c r="ALR36" s="32"/>
      <c r="ALS36" s="32"/>
      <c r="ALT36" s="32"/>
      <c r="ALU36" s="32"/>
      <c r="ALV36" s="32"/>
      <c r="ALW36" s="32"/>
      <c r="ALX36" s="32"/>
      <c r="ALY36" s="32"/>
      <c r="ALZ36" s="32"/>
      <c r="AMA36" s="32"/>
      <c r="AMB36" s="32"/>
      <c r="AMC36" s="32"/>
      <c r="AMD36" s="32"/>
      <c r="AME36" s="32"/>
      <c r="AMF36" s="32"/>
      <c r="AMG36" s="32"/>
      <c r="AMH36" s="32"/>
      <c r="AMI36" s="32"/>
      <c r="AMJ36" s="32"/>
      <c r="AMK36" s="32"/>
      <c r="AML36" s="32"/>
      <c r="AMM36" s="32"/>
      <c r="AMN36" s="32"/>
      <c r="AMO36" s="32"/>
      <c r="AMP36" s="32"/>
      <c r="AMQ36" s="32"/>
      <c r="AMR36" s="32"/>
      <c r="AMS36" s="32"/>
      <c r="AMT36" s="32"/>
      <c r="AMU36" s="32"/>
      <c r="AMV36" s="32"/>
      <c r="AMW36" s="32"/>
      <c r="AMX36" s="32"/>
      <c r="AMY36" s="32"/>
      <c r="AMZ36" s="32"/>
      <c r="ANA36" s="32"/>
      <c r="ANB36" s="32"/>
      <c r="ANC36" s="32"/>
      <c r="AND36" s="32"/>
      <c r="ANE36" s="32"/>
      <c r="ANF36" s="32"/>
      <c r="ANG36" s="32"/>
      <c r="ANH36" s="32"/>
      <c r="ANI36" s="32"/>
      <c r="ANJ36" s="32"/>
      <c r="ANK36" s="32"/>
      <c r="ANL36" s="32"/>
      <c r="ANM36" s="32"/>
      <c r="ANN36" s="32"/>
      <c r="ANO36" s="32"/>
      <c r="ANP36" s="32"/>
      <c r="ANQ36" s="32"/>
      <c r="ANR36" s="32"/>
      <c r="ANS36" s="32"/>
      <c r="ANT36" s="32"/>
      <c r="ANU36" s="32"/>
      <c r="ANV36" s="32"/>
      <c r="ANW36" s="32"/>
      <c r="ANX36" s="32"/>
      <c r="ANY36" s="32"/>
      <c r="ANZ36" s="32"/>
      <c r="AOA36" s="32"/>
      <c r="AOB36" s="32"/>
      <c r="AOC36" s="32"/>
      <c r="AOD36" s="32"/>
      <c r="AOE36" s="32"/>
      <c r="AOF36" s="32"/>
      <c r="AOG36" s="32"/>
      <c r="AOH36" s="32"/>
      <c r="AOI36" s="32"/>
      <c r="AOJ36" s="32"/>
      <c r="AOK36" s="32"/>
      <c r="AOL36" s="32"/>
      <c r="AOM36" s="32"/>
      <c r="AON36" s="32"/>
      <c r="AOO36" s="32"/>
      <c r="AOP36" s="32"/>
      <c r="AOQ36" s="32"/>
      <c r="AOR36" s="32"/>
      <c r="AOS36" s="32"/>
      <c r="AOT36" s="32"/>
      <c r="AOU36" s="32"/>
      <c r="AOV36" s="32"/>
      <c r="AOW36" s="32"/>
      <c r="AOX36" s="32"/>
      <c r="AOY36" s="32"/>
      <c r="AOZ36" s="32"/>
      <c r="APA36" s="32"/>
      <c r="APB36" s="32"/>
      <c r="APC36" s="32"/>
      <c r="APD36" s="32"/>
      <c r="APE36" s="32"/>
      <c r="APF36" s="32"/>
      <c r="APG36" s="32"/>
      <c r="APH36" s="32"/>
      <c r="API36" s="32"/>
      <c r="APJ36" s="32"/>
      <c r="APK36" s="32"/>
      <c r="APL36" s="32"/>
      <c r="APM36" s="32"/>
      <c r="APN36" s="32"/>
      <c r="APO36" s="32"/>
      <c r="APP36" s="32"/>
      <c r="APQ36" s="32"/>
      <c r="APR36" s="32"/>
      <c r="APS36" s="32"/>
      <c r="APT36" s="32"/>
      <c r="APU36" s="32"/>
      <c r="APV36" s="32"/>
      <c r="APW36" s="32"/>
      <c r="APX36" s="32"/>
      <c r="APY36" s="32"/>
      <c r="APZ36" s="32"/>
      <c r="AQA36" s="32"/>
      <c r="AQB36" s="32"/>
      <c r="AQC36" s="32"/>
      <c r="AQD36" s="32"/>
      <c r="AQE36" s="32"/>
      <c r="AQF36" s="32"/>
      <c r="AQG36" s="32"/>
      <c r="AQH36" s="32"/>
      <c r="AQI36" s="32"/>
      <c r="AQJ36" s="32"/>
      <c r="AQK36" s="32"/>
      <c r="AQL36" s="32"/>
      <c r="AQM36" s="32"/>
      <c r="AQN36" s="32"/>
      <c r="AQO36" s="32"/>
      <c r="AQP36" s="32"/>
      <c r="AQQ36" s="32"/>
      <c r="AQR36" s="32"/>
      <c r="AQS36" s="32"/>
      <c r="AQT36" s="32"/>
      <c r="AQU36" s="32"/>
      <c r="AQV36" s="32"/>
      <c r="AQW36" s="32"/>
      <c r="AQX36" s="32"/>
      <c r="AQY36" s="32"/>
      <c r="AQZ36" s="32"/>
      <c r="ARA36" s="32"/>
      <c r="ARB36" s="32"/>
      <c r="ARC36" s="32"/>
      <c r="ARD36" s="32"/>
      <c r="ARE36" s="32"/>
      <c r="ARF36" s="32"/>
      <c r="ARG36" s="32"/>
      <c r="ARH36" s="32"/>
      <c r="ARI36" s="32"/>
      <c r="ARJ36" s="32"/>
      <c r="ARK36" s="32"/>
      <c r="ARL36" s="32"/>
      <c r="ARM36" s="32"/>
      <c r="ARN36" s="32"/>
      <c r="ARO36" s="32"/>
      <c r="ARP36" s="32"/>
      <c r="ARQ36" s="32"/>
      <c r="ARR36" s="32"/>
      <c r="ARS36" s="32"/>
      <c r="ART36" s="32"/>
      <c r="ARU36" s="32"/>
      <c r="ARV36" s="32"/>
      <c r="ARW36" s="32"/>
      <c r="ARX36" s="32"/>
      <c r="ARY36" s="32"/>
      <c r="ARZ36" s="32"/>
      <c r="ASA36" s="32"/>
      <c r="ASB36" s="32"/>
      <c r="ASC36" s="32"/>
      <c r="ASD36" s="32"/>
      <c r="ASE36" s="32"/>
      <c r="ASF36" s="32"/>
      <c r="ASG36" s="32"/>
      <c r="ASH36" s="32"/>
      <c r="ASI36" s="32"/>
      <c r="ASJ36" s="32"/>
      <c r="ASK36" s="32"/>
      <c r="ASL36" s="32"/>
      <c r="ASM36" s="32"/>
      <c r="ASN36" s="32"/>
      <c r="ASO36" s="32"/>
      <c r="ASP36" s="32"/>
      <c r="ASQ36" s="32"/>
      <c r="ASR36" s="32"/>
      <c r="ASS36" s="32"/>
      <c r="AST36" s="32"/>
      <c r="ASU36" s="32"/>
      <c r="ASV36" s="32"/>
      <c r="ASW36" s="32"/>
      <c r="ASX36" s="32"/>
      <c r="ASY36" s="32"/>
      <c r="ASZ36" s="32"/>
      <c r="ATA36" s="32"/>
      <c r="ATB36" s="32"/>
      <c r="ATC36" s="32"/>
      <c r="ATD36" s="32"/>
      <c r="ATE36" s="32"/>
      <c r="ATF36" s="32"/>
      <c r="ATG36" s="32"/>
      <c r="ATH36" s="32"/>
      <c r="ATI36" s="32"/>
      <c r="ATJ36" s="32"/>
      <c r="ATK36" s="32"/>
      <c r="ATL36" s="32"/>
      <c r="ATM36" s="32"/>
      <c r="ATN36" s="32"/>
      <c r="ATO36" s="32"/>
      <c r="ATP36" s="32"/>
      <c r="ATQ36" s="32"/>
      <c r="ATR36" s="32"/>
      <c r="ATS36" s="32"/>
      <c r="ATT36" s="32"/>
      <c r="ATU36" s="32"/>
      <c r="ATV36" s="32"/>
      <c r="ATW36" s="32"/>
      <c r="ATX36" s="32"/>
      <c r="ATY36" s="32"/>
      <c r="ATZ36" s="32"/>
      <c r="AUA36" s="32"/>
      <c r="AUB36" s="32"/>
      <c r="AUC36" s="32"/>
      <c r="AUD36" s="32"/>
      <c r="AUE36" s="32"/>
      <c r="AUF36" s="32"/>
      <c r="AUG36" s="32"/>
      <c r="AUH36" s="32"/>
      <c r="AUI36" s="32"/>
      <c r="AUJ36" s="32"/>
      <c r="AUK36" s="32"/>
      <c r="AUL36" s="32"/>
      <c r="AUM36" s="32"/>
      <c r="AUN36" s="32"/>
      <c r="AUO36" s="32"/>
      <c r="AUP36" s="32"/>
      <c r="AUQ36" s="32"/>
      <c r="AUR36" s="32"/>
      <c r="AUS36" s="32"/>
      <c r="AUT36" s="32"/>
      <c r="AUU36" s="32"/>
      <c r="AUV36" s="32"/>
      <c r="AUW36" s="32"/>
      <c r="AUX36" s="32"/>
      <c r="AUY36" s="32"/>
      <c r="AUZ36" s="32"/>
      <c r="AVA36" s="32"/>
      <c r="AVB36" s="32"/>
      <c r="AVC36" s="32"/>
      <c r="AVD36" s="32"/>
      <c r="AVE36" s="32"/>
      <c r="AVF36" s="32"/>
      <c r="AVG36" s="32"/>
      <c r="AVH36" s="32"/>
      <c r="AVI36" s="32"/>
      <c r="AVJ36" s="32"/>
      <c r="AVK36" s="32"/>
      <c r="AVL36" s="32"/>
      <c r="AVM36" s="32"/>
      <c r="AVN36" s="32"/>
      <c r="AVO36" s="32"/>
      <c r="AVP36" s="32"/>
      <c r="AVQ36" s="32"/>
      <c r="AVR36" s="32"/>
      <c r="AVS36" s="32"/>
      <c r="AVT36" s="32"/>
      <c r="AVU36" s="32"/>
      <c r="AVV36" s="32"/>
      <c r="AVW36" s="32"/>
      <c r="AVX36" s="32"/>
      <c r="AVY36" s="32"/>
      <c r="AVZ36" s="32"/>
      <c r="AWA36" s="32"/>
      <c r="AWB36" s="32"/>
      <c r="AWC36" s="32"/>
      <c r="AWD36" s="32"/>
      <c r="AWE36" s="32"/>
      <c r="AWF36" s="32"/>
      <c r="AWG36" s="32"/>
      <c r="AWH36" s="32"/>
      <c r="AWI36" s="32"/>
      <c r="AWJ36" s="32"/>
      <c r="AWK36" s="32"/>
      <c r="AWL36" s="32"/>
      <c r="AWM36" s="32"/>
      <c r="AWN36" s="32"/>
      <c r="AWO36" s="32"/>
      <c r="AWP36" s="32"/>
      <c r="AWQ36" s="32"/>
      <c r="AWR36" s="32"/>
      <c r="AWS36" s="32"/>
      <c r="AWT36" s="32"/>
      <c r="AWU36" s="32"/>
      <c r="AWV36" s="32"/>
      <c r="AWW36" s="32"/>
      <c r="AWX36" s="32"/>
      <c r="AWY36" s="32"/>
      <c r="AWZ36" s="32"/>
      <c r="AXA36" s="32"/>
      <c r="AXB36" s="32"/>
      <c r="AXC36" s="32"/>
      <c r="AXD36" s="32"/>
      <c r="AXE36" s="32"/>
      <c r="AXF36" s="32"/>
      <c r="AXG36" s="32"/>
      <c r="AXH36" s="32"/>
      <c r="AXI36" s="32"/>
      <c r="AXJ36" s="32"/>
      <c r="AXK36" s="32"/>
      <c r="AXL36" s="32"/>
      <c r="AXM36" s="32"/>
      <c r="AXN36" s="32"/>
      <c r="AXO36" s="32"/>
      <c r="AXP36" s="32"/>
      <c r="AXQ36" s="32"/>
      <c r="AXR36" s="32"/>
      <c r="AXS36" s="32"/>
      <c r="AXT36" s="32"/>
      <c r="AXU36" s="32"/>
      <c r="AXV36" s="32"/>
      <c r="AXW36" s="32"/>
      <c r="AXX36" s="32"/>
      <c r="AXY36" s="32"/>
      <c r="AXZ36" s="32"/>
      <c r="AYA36" s="32"/>
      <c r="AYB36" s="32"/>
      <c r="AYC36" s="32"/>
      <c r="AYD36" s="32"/>
      <c r="AYE36" s="32"/>
      <c r="AYF36" s="32"/>
      <c r="AYG36" s="32"/>
      <c r="AYH36" s="32"/>
      <c r="AYI36" s="32"/>
      <c r="AYJ36" s="32"/>
      <c r="AYK36" s="32"/>
      <c r="AYL36" s="32"/>
      <c r="AYM36" s="32"/>
      <c r="AYN36" s="32"/>
      <c r="AYO36" s="32"/>
      <c r="AYP36" s="32"/>
      <c r="AYQ36" s="32"/>
      <c r="AYR36" s="32"/>
      <c r="AYS36" s="32"/>
      <c r="AYT36" s="32"/>
      <c r="AYU36" s="32"/>
      <c r="AYV36" s="32"/>
      <c r="AYW36" s="32"/>
      <c r="AYX36" s="32"/>
      <c r="AYY36" s="32"/>
      <c r="AYZ36" s="32"/>
      <c r="AZA36" s="32"/>
      <c r="AZB36" s="32"/>
      <c r="AZC36" s="32"/>
      <c r="AZD36" s="32"/>
      <c r="AZE36" s="32"/>
      <c r="AZF36" s="32"/>
      <c r="AZG36" s="32"/>
      <c r="AZH36" s="32"/>
      <c r="AZI36" s="32"/>
      <c r="AZJ36" s="32"/>
      <c r="AZK36" s="32"/>
      <c r="AZL36" s="32"/>
      <c r="AZM36" s="32"/>
      <c r="AZN36" s="32"/>
      <c r="AZO36" s="32"/>
      <c r="AZP36" s="32"/>
      <c r="AZQ36" s="32"/>
      <c r="AZR36" s="32"/>
      <c r="AZS36" s="32"/>
      <c r="AZT36" s="32"/>
      <c r="AZU36" s="32"/>
      <c r="AZV36" s="32"/>
      <c r="AZW36" s="32"/>
      <c r="AZX36" s="32"/>
      <c r="AZY36" s="32"/>
      <c r="AZZ36" s="32"/>
      <c r="BAA36" s="32"/>
      <c r="BAB36" s="32"/>
      <c r="BAC36" s="32"/>
      <c r="BAD36" s="32"/>
      <c r="BAE36" s="32"/>
      <c r="BAF36" s="32"/>
      <c r="BAG36" s="32"/>
      <c r="BAH36" s="32"/>
      <c r="BAI36" s="32"/>
      <c r="BAJ36" s="32"/>
      <c r="BAK36" s="32"/>
      <c r="BAL36" s="32"/>
      <c r="BAM36" s="32"/>
      <c r="BAN36" s="32"/>
      <c r="BAO36" s="32"/>
      <c r="BAP36" s="32"/>
      <c r="BAQ36" s="32"/>
      <c r="BAR36" s="32"/>
      <c r="BAS36" s="32"/>
      <c r="BAT36" s="32"/>
      <c r="BAU36" s="32"/>
      <c r="BAV36" s="32"/>
      <c r="BAW36" s="32"/>
      <c r="BAX36" s="32"/>
      <c r="BAY36" s="32"/>
      <c r="BAZ36" s="32"/>
      <c r="BBA36" s="32"/>
      <c r="BBB36" s="32"/>
      <c r="BBC36" s="32"/>
      <c r="BBD36" s="32"/>
      <c r="BBE36" s="32"/>
      <c r="BBF36" s="32"/>
      <c r="BBG36" s="32"/>
      <c r="BBH36" s="32"/>
      <c r="BBI36" s="32"/>
      <c r="BBJ36" s="32"/>
      <c r="BBK36" s="32"/>
      <c r="BBL36" s="32"/>
      <c r="BBM36" s="32"/>
      <c r="BBN36" s="32"/>
      <c r="BBO36" s="32"/>
      <c r="BBP36" s="32"/>
      <c r="BBQ36" s="32"/>
      <c r="BBR36" s="32"/>
      <c r="BBS36" s="32"/>
      <c r="BBT36" s="32"/>
      <c r="BBU36" s="32"/>
      <c r="BBV36" s="32"/>
      <c r="BBW36" s="32"/>
      <c r="BBX36" s="32"/>
      <c r="BBY36" s="32"/>
      <c r="BBZ36" s="32"/>
      <c r="BCA36" s="32"/>
      <c r="BCB36" s="32"/>
      <c r="BCC36" s="32"/>
      <c r="BCD36" s="32"/>
      <c r="BCE36" s="32"/>
      <c r="BCF36" s="32"/>
      <c r="BCG36" s="32"/>
      <c r="BCH36" s="32"/>
      <c r="BCI36" s="32"/>
      <c r="BCJ36" s="32"/>
      <c r="BCK36" s="32"/>
      <c r="BCL36" s="32"/>
      <c r="BCM36" s="32"/>
      <c r="BCN36" s="32"/>
      <c r="BCO36" s="32"/>
      <c r="BCP36" s="32"/>
      <c r="BCQ36" s="32"/>
      <c r="BCR36" s="32"/>
      <c r="BCS36" s="32"/>
      <c r="BCT36" s="32"/>
      <c r="BCU36" s="32"/>
      <c r="BCV36" s="32"/>
      <c r="BCW36" s="32"/>
      <c r="BCX36" s="32"/>
      <c r="BCY36" s="32"/>
      <c r="BCZ36" s="32"/>
      <c r="BDA36" s="32"/>
      <c r="BDB36" s="32"/>
      <c r="BDC36" s="32"/>
      <c r="BDD36" s="32"/>
      <c r="BDE36" s="32"/>
      <c r="BDF36" s="32"/>
      <c r="BDG36" s="32"/>
      <c r="BDH36" s="32"/>
      <c r="BDI36" s="32"/>
      <c r="BDJ36" s="32"/>
      <c r="BDK36" s="32"/>
      <c r="BDL36" s="32"/>
      <c r="BDM36" s="32"/>
      <c r="BDN36" s="32"/>
      <c r="BDO36" s="32"/>
      <c r="BDP36" s="32"/>
      <c r="BDQ36" s="32"/>
      <c r="BDR36" s="32"/>
      <c r="BDS36" s="32"/>
      <c r="BDT36" s="32"/>
      <c r="BDU36" s="32"/>
      <c r="BDV36" s="32"/>
      <c r="BDW36" s="32"/>
      <c r="BDX36" s="32"/>
      <c r="BDY36" s="32"/>
      <c r="BDZ36" s="32"/>
      <c r="BEA36" s="32"/>
      <c r="BEB36" s="32"/>
      <c r="BEC36" s="32"/>
      <c r="BED36" s="32"/>
      <c r="BEE36" s="32"/>
      <c r="BEF36" s="32"/>
      <c r="BEG36" s="32"/>
      <c r="BEH36" s="32"/>
      <c r="BEI36" s="32"/>
      <c r="BEJ36" s="32"/>
      <c r="BEK36" s="32"/>
      <c r="BEL36" s="32"/>
      <c r="BEM36" s="32"/>
      <c r="BEN36" s="32"/>
      <c r="BEO36" s="32"/>
      <c r="BEP36" s="32"/>
      <c r="BEQ36" s="32"/>
      <c r="BER36" s="32"/>
      <c r="BES36" s="32"/>
      <c r="BET36" s="32"/>
      <c r="BEU36" s="32"/>
      <c r="BEV36" s="32"/>
      <c r="BEW36" s="32"/>
      <c r="BEX36" s="32"/>
      <c r="BEY36" s="32"/>
      <c r="BEZ36" s="32"/>
      <c r="BFA36" s="32"/>
      <c r="BFB36" s="32"/>
      <c r="BFC36" s="32"/>
      <c r="BFD36" s="32"/>
      <c r="BFE36" s="32"/>
      <c r="BFF36" s="32"/>
      <c r="BFG36" s="32"/>
      <c r="BFH36" s="32"/>
      <c r="BFI36" s="32"/>
      <c r="BFJ36" s="32"/>
      <c r="BFK36" s="32"/>
      <c r="BFL36" s="32"/>
      <c r="BFM36" s="32"/>
      <c r="BFN36" s="32"/>
      <c r="BFO36" s="32"/>
      <c r="BFP36" s="32"/>
      <c r="BFQ36" s="32"/>
      <c r="BFR36" s="32"/>
      <c r="BFS36" s="32"/>
      <c r="BFT36" s="32"/>
      <c r="BFU36" s="32"/>
      <c r="BFV36" s="32"/>
      <c r="BFW36" s="32"/>
      <c r="BFX36" s="32"/>
      <c r="BFY36" s="32"/>
      <c r="BFZ36" s="32"/>
      <c r="BGA36" s="32"/>
      <c r="BGB36" s="32"/>
      <c r="BGC36" s="32"/>
      <c r="BGD36" s="32"/>
      <c r="BGE36" s="32"/>
      <c r="BGF36" s="32"/>
      <c r="BGG36" s="32"/>
      <c r="BGH36" s="32"/>
      <c r="BGI36" s="32"/>
      <c r="BGJ36" s="32"/>
      <c r="BGK36" s="32"/>
      <c r="BGL36" s="32"/>
      <c r="BGM36" s="32"/>
      <c r="BGN36" s="32"/>
      <c r="BGO36" s="32"/>
      <c r="BGP36" s="32"/>
      <c r="BGQ36" s="32"/>
      <c r="BGR36" s="32"/>
      <c r="BGS36" s="32"/>
      <c r="BGT36" s="32"/>
      <c r="BGU36" s="32"/>
      <c r="BGV36" s="32"/>
      <c r="BGW36" s="32"/>
      <c r="BGX36" s="32"/>
      <c r="BGY36" s="32"/>
      <c r="BGZ36" s="32"/>
      <c r="BHA36" s="32"/>
      <c r="BHB36" s="32"/>
      <c r="BHC36" s="32"/>
      <c r="BHD36" s="32"/>
      <c r="BHE36" s="32"/>
      <c r="BHF36" s="32"/>
      <c r="BHG36" s="32"/>
      <c r="BHH36" s="32"/>
      <c r="BHI36" s="32"/>
      <c r="BHJ36" s="32"/>
      <c r="BHK36" s="32"/>
      <c r="BHL36" s="32"/>
      <c r="BHM36" s="32"/>
      <c r="BHN36" s="32"/>
      <c r="BHO36" s="32"/>
      <c r="BHP36" s="32"/>
      <c r="BHQ36" s="32"/>
      <c r="BHR36" s="32"/>
      <c r="BHS36" s="32"/>
      <c r="BHT36" s="32"/>
      <c r="BHU36" s="32"/>
      <c r="BHV36" s="32"/>
      <c r="BHW36" s="32"/>
      <c r="BHX36" s="32"/>
      <c r="BHY36" s="32"/>
      <c r="BHZ36" s="32"/>
      <c r="BIA36" s="32"/>
      <c r="BIB36" s="32"/>
      <c r="BIC36" s="32"/>
      <c r="BID36" s="32"/>
      <c r="BIE36" s="32"/>
      <c r="BIF36" s="32"/>
      <c r="BIG36" s="32"/>
      <c r="BIH36" s="32"/>
      <c r="BII36" s="32"/>
      <c r="BIJ36" s="32"/>
      <c r="BIK36" s="32"/>
      <c r="BIL36" s="32"/>
      <c r="BIM36" s="32"/>
      <c r="BIN36" s="32"/>
      <c r="BIO36" s="32"/>
      <c r="BIP36" s="32"/>
      <c r="BIQ36" s="32"/>
      <c r="BIR36" s="32"/>
      <c r="BIS36" s="32"/>
      <c r="BIT36" s="32"/>
      <c r="BIU36" s="32"/>
      <c r="BIV36" s="32"/>
      <c r="BIW36" s="32"/>
      <c r="BIX36" s="32"/>
      <c r="BIY36" s="32"/>
      <c r="BIZ36" s="32"/>
      <c r="BJA36" s="32"/>
      <c r="BJB36" s="32"/>
      <c r="BJC36" s="32"/>
      <c r="BJD36" s="32"/>
      <c r="BJE36" s="32"/>
      <c r="BJF36" s="32"/>
      <c r="BJG36" s="32"/>
      <c r="BJH36" s="32"/>
      <c r="BJI36" s="32"/>
      <c r="BJJ36" s="32"/>
      <c r="BJK36" s="32"/>
      <c r="BJL36" s="32"/>
      <c r="BJM36" s="32"/>
      <c r="BJN36" s="32"/>
      <c r="BJO36" s="32"/>
      <c r="BJP36" s="32"/>
      <c r="BJQ36" s="32"/>
      <c r="BJR36" s="32"/>
      <c r="BJS36" s="32"/>
      <c r="BJT36" s="32"/>
      <c r="BJU36" s="32"/>
      <c r="BJV36" s="32"/>
      <c r="BJW36" s="32"/>
      <c r="BJX36" s="32"/>
      <c r="BJY36" s="32"/>
      <c r="BJZ36" s="32"/>
      <c r="BKA36" s="32"/>
      <c r="BKB36" s="32"/>
      <c r="BKC36" s="32"/>
      <c r="BKD36" s="32"/>
      <c r="BKE36" s="32"/>
      <c r="BKF36" s="32"/>
      <c r="BKG36" s="32"/>
      <c r="BKH36" s="32"/>
      <c r="BKI36" s="32"/>
      <c r="BKJ36" s="32"/>
      <c r="BKK36" s="32"/>
      <c r="BKL36" s="32"/>
      <c r="BKM36" s="32"/>
      <c r="BKN36" s="32"/>
      <c r="BKO36" s="32"/>
      <c r="BKP36" s="32"/>
      <c r="BKQ36" s="32"/>
      <c r="BKR36" s="32"/>
      <c r="BKS36" s="32"/>
      <c r="BKT36" s="32"/>
      <c r="BKU36" s="32"/>
      <c r="BKV36" s="32"/>
      <c r="BKW36" s="32"/>
      <c r="BKX36" s="32"/>
      <c r="BKY36" s="32"/>
      <c r="BKZ36" s="32"/>
      <c r="BLA36" s="32"/>
      <c r="BLB36" s="32"/>
      <c r="BLC36" s="32"/>
      <c r="BLD36" s="32"/>
      <c r="BLE36" s="32"/>
      <c r="BLF36" s="32"/>
      <c r="BLG36" s="32"/>
      <c r="BLH36" s="32"/>
      <c r="BLI36" s="32"/>
      <c r="BLJ36" s="32"/>
      <c r="BLK36" s="32"/>
      <c r="BLL36" s="32"/>
      <c r="BLM36" s="32"/>
      <c r="BLN36" s="32"/>
      <c r="BLO36" s="32"/>
      <c r="BLP36" s="32"/>
      <c r="BLQ36" s="32"/>
      <c r="BLR36" s="32"/>
      <c r="BLS36" s="32"/>
      <c r="BLT36" s="32"/>
      <c r="BLU36" s="32"/>
      <c r="BLV36" s="32"/>
      <c r="BLW36" s="32"/>
      <c r="BLX36" s="32"/>
      <c r="BLY36" s="32"/>
      <c r="BLZ36" s="32"/>
      <c r="BMA36" s="32"/>
      <c r="BMB36" s="32"/>
      <c r="BMC36" s="32"/>
      <c r="BMD36" s="32"/>
      <c r="BME36" s="32"/>
      <c r="BMF36" s="32"/>
      <c r="BMG36" s="32"/>
      <c r="BMH36" s="32"/>
      <c r="BMI36" s="32"/>
      <c r="BMJ36" s="32"/>
      <c r="BMK36" s="32"/>
      <c r="BML36" s="32"/>
      <c r="BMM36" s="32"/>
      <c r="BMN36" s="32"/>
      <c r="BMO36" s="32"/>
      <c r="BMP36" s="32"/>
      <c r="BMQ36" s="32"/>
      <c r="BMR36" s="32"/>
      <c r="BMS36" s="32"/>
      <c r="BMT36" s="32"/>
      <c r="BMU36" s="32"/>
      <c r="BMV36" s="32"/>
      <c r="BMW36" s="32"/>
      <c r="BMX36" s="32"/>
      <c r="BMY36" s="32"/>
      <c r="BMZ36" s="32"/>
      <c r="BNA36" s="32"/>
      <c r="BNB36" s="32"/>
      <c r="BNC36" s="32"/>
      <c r="BND36" s="32"/>
      <c r="BNE36" s="32"/>
      <c r="BNF36" s="32"/>
      <c r="BNG36" s="32"/>
      <c r="BNH36" s="32"/>
      <c r="BNI36" s="32"/>
      <c r="BNJ36" s="32"/>
      <c r="BNK36" s="32"/>
      <c r="BNL36" s="32"/>
      <c r="BNM36" s="32"/>
      <c r="BNN36" s="32"/>
      <c r="BNO36" s="32"/>
      <c r="BNP36" s="32"/>
      <c r="BNQ36" s="32"/>
      <c r="BNR36" s="32"/>
      <c r="BNS36" s="32"/>
      <c r="BNT36" s="32"/>
      <c r="BNU36" s="32"/>
      <c r="BNV36" s="32"/>
      <c r="BNW36" s="32"/>
      <c r="BNX36" s="32"/>
      <c r="BNY36" s="32"/>
      <c r="BNZ36" s="32"/>
      <c r="BOA36" s="32"/>
      <c r="BOB36" s="32"/>
      <c r="BOC36" s="32"/>
      <c r="BOD36" s="32"/>
      <c r="BOE36" s="32"/>
      <c r="BOF36" s="32"/>
      <c r="BOG36" s="32"/>
      <c r="BOH36" s="32"/>
      <c r="BOI36" s="32"/>
      <c r="BOJ36" s="32"/>
    </row>
    <row r="37" spans="1:1752" s="33" customFormat="1" x14ac:dyDescent="0.2">
      <c r="A37" s="64"/>
      <c r="B37" s="112"/>
      <c r="C37" s="52"/>
      <c r="D37" s="52"/>
      <c r="E37" s="74"/>
      <c r="F37" s="76"/>
      <c r="G37" s="76"/>
      <c r="H37" s="76"/>
      <c r="I37" s="9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  <c r="AFJ37" s="32"/>
      <c r="AFK37" s="32"/>
      <c r="AFL37" s="32"/>
      <c r="AFM37" s="32"/>
      <c r="AFN37" s="32"/>
      <c r="AFO37" s="32"/>
      <c r="AFP37" s="32"/>
      <c r="AFQ37" s="32"/>
      <c r="AFR37" s="32"/>
      <c r="AFS37" s="32"/>
      <c r="AFT37" s="32"/>
      <c r="AFU37" s="32"/>
      <c r="AFV37" s="32"/>
      <c r="AFW37" s="32"/>
      <c r="AFX37" s="32"/>
      <c r="AFY37" s="32"/>
      <c r="AFZ37" s="32"/>
      <c r="AGA37" s="32"/>
      <c r="AGB37" s="32"/>
      <c r="AGC37" s="32"/>
      <c r="AGD37" s="32"/>
      <c r="AGE37" s="32"/>
      <c r="AGF37" s="32"/>
      <c r="AGG37" s="32"/>
      <c r="AGH37" s="32"/>
      <c r="AGI37" s="32"/>
      <c r="AGJ37" s="32"/>
      <c r="AGK37" s="32"/>
      <c r="AGL37" s="32"/>
      <c r="AGM37" s="32"/>
      <c r="AGN37" s="32"/>
      <c r="AGO37" s="32"/>
      <c r="AGP37" s="32"/>
      <c r="AGQ37" s="32"/>
      <c r="AGR37" s="32"/>
      <c r="AGS37" s="32"/>
      <c r="AGT37" s="32"/>
      <c r="AGU37" s="32"/>
      <c r="AGV37" s="32"/>
      <c r="AGW37" s="32"/>
      <c r="AGX37" s="32"/>
      <c r="AGY37" s="32"/>
      <c r="AGZ37" s="32"/>
      <c r="AHA37" s="32"/>
      <c r="AHB37" s="32"/>
      <c r="AHC37" s="32"/>
      <c r="AHD37" s="32"/>
      <c r="AHE37" s="32"/>
      <c r="AHF37" s="32"/>
      <c r="AHG37" s="32"/>
      <c r="AHH37" s="32"/>
      <c r="AHI37" s="32"/>
      <c r="AHJ37" s="32"/>
      <c r="AHK37" s="32"/>
      <c r="AHL37" s="32"/>
      <c r="AHM37" s="32"/>
      <c r="AHN37" s="32"/>
      <c r="AHO37" s="32"/>
      <c r="AHP37" s="32"/>
      <c r="AHQ37" s="32"/>
      <c r="AHR37" s="32"/>
      <c r="AHS37" s="32"/>
      <c r="AHT37" s="32"/>
      <c r="AHU37" s="32"/>
      <c r="AHV37" s="32"/>
      <c r="AHW37" s="32"/>
      <c r="AHX37" s="32"/>
      <c r="AHY37" s="32"/>
      <c r="AHZ37" s="32"/>
      <c r="AIA37" s="32"/>
      <c r="AIB37" s="32"/>
      <c r="AIC37" s="32"/>
      <c r="AID37" s="32"/>
      <c r="AIE37" s="32"/>
      <c r="AIF37" s="32"/>
      <c r="AIG37" s="32"/>
      <c r="AIH37" s="32"/>
      <c r="AII37" s="32"/>
      <c r="AIJ37" s="32"/>
      <c r="AIK37" s="32"/>
      <c r="AIL37" s="32"/>
      <c r="AIM37" s="32"/>
      <c r="AIN37" s="32"/>
      <c r="AIO37" s="32"/>
      <c r="AIP37" s="32"/>
      <c r="AIQ37" s="32"/>
      <c r="AIR37" s="32"/>
      <c r="AIS37" s="32"/>
      <c r="AIT37" s="32"/>
      <c r="AIU37" s="32"/>
      <c r="AIV37" s="32"/>
      <c r="AIW37" s="32"/>
      <c r="AIX37" s="32"/>
      <c r="AIY37" s="32"/>
      <c r="AIZ37" s="32"/>
      <c r="AJA37" s="32"/>
      <c r="AJB37" s="32"/>
      <c r="AJC37" s="32"/>
      <c r="AJD37" s="32"/>
      <c r="AJE37" s="32"/>
      <c r="AJF37" s="32"/>
      <c r="AJG37" s="32"/>
      <c r="AJH37" s="32"/>
      <c r="AJI37" s="32"/>
      <c r="AJJ37" s="32"/>
      <c r="AJK37" s="32"/>
      <c r="AJL37" s="32"/>
      <c r="AJM37" s="32"/>
      <c r="AJN37" s="32"/>
      <c r="AJO37" s="32"/>
      <c r="AJP37" s="32"/>
      <c r="AJQ37" s="32"/>
      <c r="AJR37" s="32"/>
      <c r="AJS37" s="32"/>
      <c r="AJT37" s="32"/>
      <c r="AJU37" s="32"/>
      <c r="AJV37" s="32"/>
      <c r="AJW37" s="32"/>
      <c r="AJX37" s="32"/>
      <c r="AJY37" s="32"/>
      <c r="AJZ37" s="32"/>
      <c r="AKA37" s="32"/>
      <c r="AKB37" s="32"/>
      <c r="AKC37" s="32"/>
      <c r="AKD37" s="32"/>
      <c r="AKE37" s="32"/>
      <c r="AKF37" s="32"/>
      <c r="AKG37" s="32"/>
      <c r="AKH37" s="32"/>
      <c r="AKI37" s="32"/>
      <c r="AKJ37" s="32"/>
      <c r="AKK37" s="32"/>
      <c r="AKL37" s="32"/>
      <c r="AKM37" s="32"/>
      <c r="AKN37" s="32"/>
      <c r="AKO37" s="32"/>
      <c r="AKP37" s="32"/>
      <c r="AKQ37" s="32"/>
      <c r="AKR37" s="32"/>
      <c r="AKS37" s="32"/>
      <c r="AKT37" s="32"/>
      <c r="AKU37" s="32"/>
      <c r="AKV37" s="32"/>
      <c r="AKW37" s="32"/>
      <c r="AKX37" s="32"/>
      <c r="AKY37" s="32"/>
      <c r="AKZ37" s="32"/>
      <c r="ALA37" s="32"/>
      <c r="ALB37" s="32"/>
      <c r="ALC37" s="32"/>
      <c r="ALD37" s="32"/>
      <c r="ALE37" s="32"/>
      <c r="ALF37" s="32"/>
      <c r="ALG37" s="32"/>
      <c r="ALH37" s="32"/>
      <c r="ALI37" s="32"/>
      <c r="ALJ37" s="32"/>
      <c r="ALK37" s="32"/>
      <c r="ALL37" s="32"/>
      <c r="ALM37" s="32"/>
      <c r="ALN37" s="32"/>
      <c r="ALO37" s="32"/>
      <c r="ALP37" s="32"/>
      <c r="ALQ37" s="32"/>
      <c r="ALR37" s="32"/>
      <c r="ALS37" s="32"/>
      <c r="ALT37" s="32"/>
      <c r="ALU37" s="32"/>
      <c r="ALV37" s="32"/>
      <c r="ALW37" s="32"/>
      <c r="ALX37" s="32"/>
      <c r="ALY37" s="32"/>
      <c r="ALZ37" s="32"/>
      <c r="AMA37" s="32"/>
      <c r="AMB37" s="32"/>
      <c r="AMC37" s="32"/>
      <c r="AMD37" s="32"/>
      <c r="AME37" s="32"/>
      <c r="AMF37" s="32"/>
      <c r="AMG37" s="32"/>
      <c r="AMH37" s="32"/>
      <c r="AMI37" s="32"/>
      <c r="AMJ37" s="32"/>
      <c r="AMK37" s="32"/>
      <c r="AML37" s="32"/>
      <c r="AMM37" s="32"/>
      <c r="AMN37" s="32"/>
      <c r="AMO37" s="32"/>
      <c r="AMP37" s="32"/>
      <c r="AMQ37" s="32"/>
      <c r="AMR37" s="32"/>
      <c r="AMS37" s="32"/>
      <c r="AMT37" s="32"/>
      <c r="AMU37" s="32"/>
      <c r="AMV37" s="32"/>
      <c r="AMW37" s="32"/>
      <c r="AMX37" s="32"/>
      <c r="AMY37" s="32"/>
      <c r="AMZ37" s="32"/>
      <c r="ANA37" s="32"/>
      <c r="ANB37" s="32"/>
      <c r="ANC37" s="32"/>
      <c r="AND37" s="32"/>
      <c r="ANE37" s="32"/>
      <c r="ANF37" s="32"/>
      <c r="ANG37" s="32"/>
      <c r="ANH37" s="32"/>
      <c r="ANI37" s="32"/>
      <c r="ANJ37" s="32"/>
      <c r="ANK37" s="32"/>
      <c r="ANL37" s="32"/>
      <c r="ANM37" s="32"/>
      <c r="ANN37" s="32"/>
      <c r="ANO37" s="32"/>
      <c r="ANP37" s="32"/>
      <c r="ANQ37" s="32"/>
      <c r="ANR37" s="32"/>
      <c r="ANS37" s="32"/>
      <c r="ANT37" s="32"/>
      <c r="ANU37" s="32"/>
      <c r="ANV37" s="32"/>
      <c r="ANW37" s="32"/>
      <c r="ANX37" s="32"/>
      <c r="ANY37" s="32"/>
      <c r="ANZ37" s="32"/>
      <c r="AOA37" s="32"/>
      <c r="AOB37" s="32"/>
      <c r="AOC37" s="32"/>
      <c r="AOD37" s="32"/>
      <c r="AOE37" s="32"/>
      <c r="AOF37" s="32"/>
      <c r="AOG37" s="32"/>
      <c r="AOH37" s="32"/>
      <c r="AOI37" s="32"/>
      <c r="AOJ37" s="32"/>
      <c r="AOK37" s="32"/>
      <c r="AOL37" s="32"/>
      <c r="AOM37" s="32"/>
      <c r="AON37" s="32"/>
      <c r="AOO37" s="32"/>
      <c r="AOP37" s="32"/>
      <c r="AOQ37" s="32"/>
      <c r="AOR37" s="32"/>
      <c r="AOS37" s="32"/>
      <c r="AOT37" s="32"/>
      <c r="AOU37" s="32"/>
      <c r="AOV37" s="32"/>
      <c r="AOW37" s="32"/>
      <c r="AOX37" s="32"/>
      <c r="AOY37" s="32"/>
      <c r="AOZ37" s="32"/>
      <c r="APA37" s="32"/>
      <c r="APB37" s="32"/>
      <c r="APC37" s="32"/>
      <c r="APD37" s="32"/>
      <c r="APE37" s="32"/>
      <c r="APF37" s="32"/>
      <c r="APG37" s="32"/>
      <c r="APH37" s="32"/>
      <c r="API37" s="32"/>
      <c r="APJ37" s="32"/>
      <c r="APK37" s="32"/>
      <c r="APL37" s="32"/>
      <c r="APM37" s="32"/>
      <c r="APN37" s="32"/>
      <c r="APO37" s="32"/>
      <c r="APP37" s="32"/>
      <c r="APQ37" s="32"/>
      <c r="APR37" s="32"/>
      <c r="APS37" s="32"/>
      <c r="APT37" s="32"/>
      <c r="APU37" s="32"/>
      <c r="APV37" s="32"/>
      <c r="APW37" s="32"/>
      <c r="APX37" s="32"/>
      <c r="APY37" s="32"/>
      <c r="APZ37" s="32"/>
      <c r="AQA37" s="32"/>
      <c r="AQB37" s="32"/>
      <c r="AQC37" s="32"/>
      <c r="AQD37" s="32"/>
      <c r="AQE37" s="32"/>
      <c r="AQF37" s="32"/>
      <c r="AQG37" s="32"/>
      <c r="AQH37" s="32"/>
      <c r="AQI37" s="32"/>
      <c r="AQJ37" s="32"/>
      <c r="AQK37" s="32"/>
      <c r="AQL37" s="32"/>
      <c r="AQM37" s="32"/>
      <c r="AQN37" s="32"/>
      <c r="AQO37" s="32"/>
      <c r="AQP37" s="32"/>
      <c r="AQQ37" s="32"/>
      <c r="AQR37" s="32"/>
      <c r="AQS37" s="32"/>
      <c r="AQT37" s="32"/>
      <c r="AQU37" s="32"/>
      <c r="AQV37" s="32"/>
      <c r="AQW37" s="32"/>
      <c r="AQX37" s="32"/>
      <c r="AQY37" s="32"/>
      <c r="AQZ37" s="32"/>
      <c r="ARA37" s="32"/>
      <c r="ARB37" s="32"/>
      <c r="ARC37" s="32"/>
      <c r="ARD37" s="32"/>
      <c r="ARE37" s="32"/>
      <c r="ARF37" s="32"/>
      <c r="ARG37" s="32"/>
      <c r="ARH37" s="32"/>
      <c r="ARI37" s="32"/>
      <c r="ARJ37" s="32"/>
      <c r="ARK37" s="32"/>
      <c r="ARL37" s="32"/>
      <c r="ARM37" s="32"/>
      <c r="ARN37" s="32"/>
      <c r="ARO37" s="32"/>
      <c r="ARP37" s="32"/>
      <c r="ARQ37" s="32"/>
      <c r="ARR37" s="32"/>
      <c r="ARS37" s="32"/>
      <c r="ART37" s="32"/>
      <c r="ARU37" s="32"/>
      <c r="ARV37" s="32"/>
      <c r="ARW37" s="32"/>
      <c r="ARX37" s="32"/>
      <c r="ARY37" s="32"/>
      <c r="ARZ37" s="32"/>
      <c r="ASA37" s="32"/>
      <c r="ASB37" s="32"/>
      <c r="ASC37" s="32"/>
      <c r="ASD37" s="32"/>
      <c r="ASE37" s="32"/>
      <c r="ASF37" s="32"/>
      <c r="ASG37" s="32"/>
      <c r="ASH37" s="32"/>
      <c r="ASI37" s="32"/>
      <c r="ASJ37" s="32"/>
      <c r="ASK37" s="32"/>
      <c r="ASL37" s="32"/>
      <c r="ASM37" s="32"/>
      <c r="ASN37" s="32"/>
      <c r="ASO37" s="32"/>
      <c r="ASP37" s="32"/>
      <c r="ASQ37" s="32"/>
      <c r="ASR37" s="32"/>
      <c r="ASS37" s="32"/>
      <c r="AST37" s="32"/>
      <c r="ASU37" s="32"/>
      <c r="ASV37" s="32"/>
      <c r="ASW37" s="32"/>
      <c r="ASX37" s="32"/>
      <c r="ASY37" s="32"/>
      <c r="ASZ37" s="32"/>
      <c r="ATA37" s="32"/>
      <c r="ATB37" s="32"/>
      <c r="ATC37" s="32"/>
      <c r="ATD37" s="32"/>
      <c r="ATE37" s="32"/>
      <c r="ATF37" s="32"/>
      <c r="ATG37" s="32"/>
      <c r="ATH37" s="32"/>
      <c r="ATI37" s="32"/>
      <c r="ATJ37" s="32"/>
      <c r="ATK37" s="32"/>
      <c r="ATL37" s="32"/>
      <c r="ATM37" s="32"/>
      <c r="ATN37" s="32"/>
      <c r="ATO37" s="32"/>
      <c r="ATP37" s="32"/>
      <c r="ATQ37" s="32"/>
      <c r="ATR37" s="32"/>
      <c r="ATS37" s="32"/>
      <c r="ATT37" s="32"/>
      <c r="ATU37" s="32"/>
      <c r="ATV37" s="32"/>
      <c r="ATW37" s="32"/>
      <c r="ATX37" s="32"/>
      <c r="ATY37" s="32"/>
      <c r="ATZ37" s="32"/>
      <c r="AUA37" s="32"/>
      <c r="AUB37" s="32"/>
      <c r="AUC37" s="32"/>
      <c r="AUD37" s="32"/>
      <c r="AUE37" s="32"/>
      <c r="AUF37" s="32"/>
      <c r="AUG37" s="32"/>
      <c r="AUH37" s="32"/>
      <c r="AUI37" s="32"/>
      <c r="AUJ37" s="32"/>
      <c r="AUK37" s="32"/>
      <c r="AUL37" s="32"/>
      <c r="AUM37" s="32"/>
      <c r="AUN37" s="32"/>
      <c r="AUO37" s="32"/>
      <c r="AUP37" s="32"/>
      <c r="AUQ37" s="32"/>
      <c r="AUR37" s="32"/>
      <c r="AUS37" s="32"/>
      <c r="AUT37" s="32"/>
      <c r="AUU37" s="32"/>
      <c r="AUV37" s="32"/>
      <c r="AUW37" s="32"/>
      <c r="AUX37" s="32"/>
      <c r="AUY37" s="32"/>
      <c r="AUZ37" s="32"/>
      <c r="AVA37" s="32"/>
      <c r="AVB37" s="32"/>
      <c r="AVC37" s="32"/>
      <c r="AVD37" s="32"/>
      <c r="AVE37" s="32"/>
      <c r="AVF37" s="32"/>
      <c r="AVG37" s="32"/>
      <c r="AVH37" s="32"/>
      <c r="AVI37" s="32"/>
      <c r="AVJ37" s="32"/>
      <c r="AVK37" s="32"/>
      <c r="AVL37" s="32"/>
      <c r="AVM37" s="32"/>
      <c r="AVN37" s="32"/>
      <c r="AVO37" s="32"/>
      <c r="AVP37" s="32"/>
      <c r="AVQ37" s="32"/>
      <c r="AVR37" s="32"/>
      <c r="AVS37" s="32"/>
      <c r="AVT37" s="32"/>
      <c r="AVU37" s="32"/>
      <c r="AVV37" s="32"/>
      <c r="AVW37" s="32"/>
      <c r="AVX37" s="32"/>
      <c r="AVY37" s="32"/>
      <c r="AVZ37" s="32"/>
      <c r="AWA37" s="32"/>
      <c r="AWB37" s="32"/>
      <c r="AWC37" s="32"/>
      <c r="AWD37" s="32"/>
      <c r="AWE37" s="32"/>
      <c r="AWF37" s="32"/>
      <c r="AWG37" s="32"/>
      <c r="AWH37" s="32"/>
      <c r="AWI37" s="32"/>
      <c r="AWJ37" s="32"/>
      <c r="AWK37" s="32"/>
      <c r="AWL37" s="32"/>
      <c r="AWM37" s="32"/>
      <c r="AWN37" s="32"/>
      <c r="AWO37" s="32"/>
      <c r="AWP37" s="32"/>
      <c r="AWQ37" s="32"/>
      <c r="AWR37" s="32"/>
      <c r="AWS37" s="32"/>
      <c r="AWT37" s="32"/>
      <c r="AWU37" s="32"/>
      <c r="AWV37" s="32"/>
      <c r="AWW37" s="32"/>
      <c r="AWX37" s="32"/>
      <c r="AWY37" s="32"/>
      <c r="AWZ37" s="32"/>
      <c r="AXA37" s="32"/>
      <c r="AXB37" s="32"/>
      <c r="AXC37" s="32"/>
      <c r="AXD37" s="32"/>
      <c r="AXE37" s="32"/>
      <c r="AXF37" s="32"/>
      <c r="AXG37" s="32"/>
      <c r="AXH37" s="32"/>
      <c r="AXI37" s="32"/>
      <c r="AXJ37" s="32"/>
      <c r="AXK37" s="32"/>
      <c r="AXL37" s="32"/>
      <c r="AXM37" s="32"/>
      <c r="AXN37" s="32"/>
      <c r="AXO37" s="32"/>
      <c r="AXP37" s="32"/>
      <c r="AXQ37" s="32"/>
      <c r="AXR37" s="32"/>
      <c r="AXS37" s="32"/>
      <c r="AXT37" s="32"/>
      <c r="AXU37" s="32"/>
      <c r="AXV37" s="32"/>
      <c r="AXW37" s="32"/>
      <c r="AXX37" s="32"/>
      <c r="AXY37" s="32"/>
      <c r="AXZ37" s="32"/>
      <c r="AYA37" s="32"/>
      <c r="AYB37" s="32"/>
      <c r="AYC37" s="32"/>
      <c r="AYD37" s="32"/>
      <c r="AYE37" s="32"/>
      <c r="AYF37" s="32"/>
      <c r="AYG37" s="32"/>
      <c r="AYH37" s="32"/>
      <c r="AYI37" s="32"/>
      <c r="AYJ37" s="32"/>
      <c r="AYK37" s="32"/>
      <c r="AYL37" s="32"/>
      <c r="AYM37" s="32"/>
      <c r="AYN37" s="32"/>
      <c r="AYO37" s="32"/>
      <c r="AYP37" s="32"/>
      <c r="AYQ37" s="32"/>
      <c r="AYR37" s="32"/>
      <c r="AYS37" s="32"/>
      <c r="AYT37" s="32"/>
      <c r="AYU37" s="32"/>
      <c r="AYV37" s="32"/>
      <c r="AYW37" s="32"/>
      <c r="AYX37" s="32"/>
      <c r="AYY37" s="32"/>
      <c r="AYZ37" s="32"/>
      <c r="AZA37" s="32"/>
      <c r="AZB37" s="32"/>
      <c r="AZC37" s="32"/>
      <c r="AZD37" s="32"/>
      <c r="AZE37" s="32"/>
      <c r="AZF37" s="32"/>
      <c r="AZG37" s="32"/>
      <c r="AZH37" s="32"/>
      <c r="AZI37" s="32"/>
      <c r="AZJ37" s="32"/>
      <c r="AZK37" s="32"/>
      <c r="AZL37" s="32"/>
      <c r="AZM37" s="32"/>
      <c r="AZN37" s="32"/>
      <c r="AZO37" s="32"/>
      <c r="AZP37" s="32"/>
      <c r="AZQ37" s="32"/>
      <c r="AZR37" s="32"/>
      <c r="AZS37" s="32"/>
      <c r="AZT37" s="32"/>
      <c r="AZU37" s="32"/>
      <c r="AZV37" s="32"/>
      <c r="AZW37" s="32"/>
      <c r="AZX37" s="32"/>
      <c r="AZY37" s="32"/>
      <c r="AZZ37" s="32"/>
      <c r="BAA37" s="32"/>
      <c r="BAB37" s="32"/>
      <c r="BAC37" s="32"/>
      <c r="BAD37" s="32"/>
      <c r="BAE37" s="32"/>
      <c r="BAF37" s="32"/>
      <c r="BAG37" s="32"/>
      <c r="BAH37" s="32"/>
      <c r="BAI37" s="32"/>
      <c r="BAJ37" s="32"/>
      <c r="BAK37" s="32"/>
      <c r="BAL37" s="32"/>
      <c r="BAM37" s="32"/>
      <c r="BAN37" s="32"/>
      <c r="BAO37" s="32"/>
      <c r="BAP37" s="32"/>
      <c r="BAQ37" s="32"/>
      <c r="BAR37" s="32"/>
      <c r="BAS37" s="32"/>
      <c r="BAT37" s="32"/>
      <c r="BAU37" s="32"/>
      <c r="BAV37" s="32"/>
      <c r="BAW37" s="32"/>
      <c r="BAX37" s="32"/>
      <c r="BAY37" s="32"/>
      <c r="BAZ37" s="32"/>
      <c r="BBA37" s="32"/>
      <c r="BBB37" s="32"/>
      <c r="BBC37" s="32"/>
      <c r="BBD37" s="32"/>
      <c r="BBE37" s="32"/>
      <c r="BBF37" s="32"/>
      <c r="BBG37" s="32"/>
      <c r="BBH37" s="32"/>
      <c r="BBI37" s="32"/>
      <c r="BBJ37" s="32"/>
      <c r="BBK37" s="32"/>
      <c r="BBL37" s="32"/>
      <c r="BBM37" s="32"/>
      <c r="BBN37" s="32"/>
      <c r="BBO37" s="32"/>
      <c r="BBP37" s="32"/>
      <c r="BBQ37" s="32"/>
      <c r="BBR37" s="32"/>
      <c r="BBS37" s="32"/>
      <c r="BBT37" s="32"/>
      <c r="BBU37" s="32"/>
      <c r="BBV37" s="32"/>
      <c r="BBW37" s="32"/>
      <c r="BBX37" s="32"/>
      <c r="BBY37" s="32"/>
      <c r="BBZ37" s="32"/>
      <c r="BCA37" s="32"/>
      <c r="BCB37" s="32"/>
      <c r="BCC37" s="32"/>
      <c r="BCD37" s="32"/>
      <c r="BCE37" s="32"/>
      <c r="BCF37" s="32"/>
      <c r="BCG37" s="32"/>
      <c r="BCH37" s="32"/>
      <c r="BCI37" s="32"/>
      <c r="BCJ37" s="32"/>
      <c r="BCK37" s="32"/>
      <c r="BCL37" s="32"/>
      <c r="BCM37" s="32"/>
      <c r="BCN37" s="32"/>
      <c r="BCO37" s="32"/>
      <c r="BCP37" s="32"/>
      <c r="BCQ37" s="32"/>
      <c r="BCR37" s="32"/>
      <c r="BCS37" s="32"/>
      <c r="BCT37" s="32"/>
      <c r="BCU37" s="32"/>
      <c r="BCV37" s="32"/>
      <c r="BCW37" s="32"/>
      <c r="BCX37" s="32"/>
      <c r="BCY37" s="32"/>
      <c r="BCZ37" s="32"/>
      <c r="BDA37" s="32"/>
      <c r="BDB37" s="32"/>
      <c r="BDC37" s="32"/>
      <c r="BDD37" s="32"/>
      <c r="BDE37" s="32"/>
      <c r="BDF37" s="32"/>
      <c r="BDG37" s="32"/>
      <c r="BDH37" s="32"/>
      <c r="BDI37" s="32"/>
      <c r="BDJ37" s="32"/>
      <c r="BDK37" s="32"/>
      <c r="BDL37" s="32"/>
      <c r="BDM37" s="32"/>
      <c r="BDN37" s="32"/>
      <c r="BDO37" s="32"/>
      <c r="BDP37" s="32"/>
      <c r="BDQ37" s="32"/>
      <c r="BDR37" s="32"/>
      <c r="BDS37" s="32"/>
      <c r="BDT37" s="32"/>
      <c r="BDU37" s="32"/>
      <c r="BDV37" s="32"/>
      <c r="BDW37" s="32"/>
      <c r="BDX37" s="32"/>
      <c r="BDY37" s="32"/>
      <c r="BDZ37" s="32"/>
      <c r="BEA37" s="32"/>
      <c r="BEB37" s="32"/>
      <c r="BEC37" s="32"/>
      <c r="BED37" s="32"/>
      <c r="BEE37" s="32"/>
      <c r="BEF37" s="32"/>
      <c r="BEG37" s="32"/>
      <c r="BEH37" s="32"/>
      <c r="BEI37" s="32"/>
      <c r="BEJ37" s="32"/>
      <c r="BEK37" s="32"/>
      <c r="BEL37" s="32"/>
      <c r="BEM37" s="32"/>
      <c r="BEN37" s="32"/>
      <c r="BEO37" s="32"/>
      <c r="BEP37" s="32"/>
      <c r="BEQ37" s="32"/>
      <c r="BER37" s="32"/>
      <c r="BES37" s="32"/>
      <c r="BET37" s="32"/>
      <c r="BEU37" s="32"/>
      <c r="BEV37" s="32"/>
      <c r="BEW37" s="32"/>
      <c r="BEX37" s="32"/>
      <c r="BEY37" s="32"/>
      <c r="BEZ37" s="32"/>
      <c r="BFA37" s="32"/>
      <c r="BFB37" s="32"/>
      <c r="BFC37" s="32"/>
      <c r="BFD37" s="32"/>
      <c r="BFE37" s="32"/>
      <c r="BFF37" s="32"/>
      <c r="BFG37" s="32"/>
      <c r="BFH37" s="32"/>
      <c r="BFI37" s="32"/>
      <c r="BFJ37" s="32"/>
      <c r="BFK37" s="32"/>
      <c r="BFL37" s="32"/>
      <c r="BFM37" s="32"/>
      <c r="BFN37" s="32"/>
      <c r="BFO37" s="32"/>
      <c r="BFP37" s="32"/>
      <c r="BFQ37" s="32"/>
      <c r="BFR37" s="32"/>
      <c r="BFS37" s="32"/>
      <c r="BFT37" s="32"/>
      <c r="BFU37" s="32"/>
      <c r="BFV37" s="32"/>
      <c r="BFW37" s="32"/>
      <c r="BFX37" s="32"/>
      <c r="BFY37" s="32"/>
      <c r="BFZ37" s="32"/>
      <c r="BGA37" s="32"/>
      <c r="BGB37" s="32"/>
      <c r="BGC37" s="32"/>
      <c r="BGD37" s="32"/>
      <c r="BGE37" s="32"/>
      <c r="BGF37" s="32"/>
      <c r="BGG37" s="32"/>
      <c r="BGH37" s="32"/>
      <c r="BGI37" s="32"/>
      <c r="BGJ37" s="32"/>
      <c r="BGK37" s="32"/>
      <c r="BGL37" s="32"/>
      <c r="BGM37" s="32"/>
      <c r="BGN37" s="32"/>
      <c r="BGO37" s="32"/>
      <c r="BGP37" s="32"/>
      <c r="BGQ37" s="32"/>
      <c r="BGR37" s="32"/>
      <c r="BGS37" s="32"/>
      <c r="BGT37" s="32"/>
      <c r="BGU37" s="32"/>
      <c r="BGV37" s="32"/>
      <c r="BGW37" s="32"/>
      <c r="BGX37" s="32"/>
      <c r="BGY37" s="32"/>
      <c r="BGZ37" s="32"/>
      <c r="BHA37" s="32"/>
      <c r="BHB37" s="32"/>
      <c r="BHC37" s="32"/>
      <c r="BHD37" s="32"/>
      <c r="BHE37" s="32"/>
      <c r="BHF37" s="32"/>
      <c r="BHG37" s="32"/>
      <c r="BHH37" s="32"/>
      <c r="BHI37" s="32"/>
      <c r="BHJ37" s="32"/>
      <c r="BHK37" s="32"/>
      <c r="BHL37" s="32"/>
      <c r="BHM37" s="32"/>
      <c r="BHN37" s="32"/>
      <c r="BHO37" s="32"/>
      <c r="BHP37" s="32"/>
      <c r="BHQ37" s="32"/>
      <c r="BHR37" s="32"/>
      <c r="BHS37" s="32"/>
      <c r="BHT37" s="32"/>
      <c r="BHU37" s="32"/>
      <c r="BHV37" s="32"/>
      <c r="BHW37" s="32"/>
      <c r="BHX37" s="32"/>
      <c r="BHY37" s="32"/>
      <c r="BHZ37" s="32"/>
      <c r="BIA37" s="32"/>
      <c r="BIB37" s="32"/>
      <c r="BIC37" s="32"/>
      <c r="BID37" s="32"/>
      <c r="BIE37" s="32"/>
      <c r="BIF37" s="32"/>
      <c r="BIG37" s="32"/>
      <c r="BIH37" s="32"/>
      <c r="BII37" s="32"/>
      <c r="BIJ37" s="32"/>
      <c r="BIK37" s="32"/>
      <c r="BIL37" s="32"/>
      <c r="BIM37" s="32"/>
      <c r="BIN37" s="32"/>
      <c r="BIO37" s="32"/>
      <c r="BIP37" s="32"/>
      <c r="BIQ37" s="32"/>
      <c r="BIR37" s="32"/>
      <c r="BIS37" s="32"/>
      <c r="BIT37" s="32"/>
      <c r="BIU37" s="32"/>
      <c r="BIV37" s="32"/>
      <c r="BIW37" s="32"/>
      <c r="BIX37" s="32"/>
      <c r="BIY37" s="32"/>
      <c r="BIZ37" s="32"/>
      <c r="BJA37" s="32"/>
      <c r="BJB37" s="32"/>
      <c r="BJC37" s="32"/>
      <c r="BJD37" s="32"/>
      <c r="BJE37" s="32"/>
      <c r="BJF37" s="32"/>
      <c r="BJG37" s="32"/>
      <c r="BJH37" s="32"/>
      <c r="BJI37" s="32"/>
      <c r="BJJ37" s="32"/>
      <c r="BJK37" s="32"/>
      <c r="BJL37" s="32"/>
      <c r="BJM37" s="32"/>
      <c r="BJN37" s="32"/>
      <c r="BJO37" s="32"/>
      <c r="BJP37" s="32"/>
      <c r="BJQ37" s="32"/>
      <c r="BJR37" s="32"/>
      <c r="BJS37" s="32"/>
      <c r="BJT37" s="32"/>
      <c r="BJU37" s="32"/>
      <c r="BJV37" s="32"/>
      <c r="BJW37" s="32"/>
      <c r="BJX37" s="32"/>
      <c r="BJY37" s="32"/>
      <c r="BJZ37" s="32"/>
      <c r="BKA37" s="32"/>
      <c r="BKB37" s="32"/>
      <c r="BKC37" s="32"/>
      <c r="BKD37" s="32"/>
      <c r="BKE37" s="32"/>
      <c r="BKF37" s="32"/>
      <c r="BKG37" s="32"/>
      <c r="BKH37" s="32"/>
      <c r="BKI37" s="32"/>
      <c r="BKJ37" s="32"/>
      <c r="BKK37" s="32"/>
      <c r="BKL37" s="32"/>
      <c r="BKM37" s="32"/>
      <c r="BKN37" s="32"/>
      <c r="BKO37" s="32"/>
      <c r="BKP37" s="32"/>
      <c r="BKQ37" s="32"/>
      <c r="BKR37" s="32"/>
      <c r="BKS37" s="32"/>
      <c r="BKT37" s="32"/>
      <c r="BKU37" s="32"/>
      <c r="BKV37" s="32"/>
      <c r="BKW37" s="32"/>
      <c r="BKX37" s="32"/>
      <c r="BKY37" s="32"/>
      <c r="BKZ37" s="32"/>
      <c r="BLA37" s="32"/>
      <c r="BLB37" s="32"/>
      <c r="BLC37" s="32"/>
      <c r="BLD37" s="32"/>
      <c r="BLE37" s="32"/>
      <c r="BLF37" s="32"/>
      <c r="BLG37" s="32"/>
      <c r="BLH37" s="32"/>
      <c r="BLI37" s="32"/>
      <c r="BLJ37" s="32"/>
      <c r="BLK37" s="32"/>
      <c r="BLL37" s="32"/>
      <c r="BLM37" s="32"/>
      <c r="BLN37" s="32"/>
      <c r="BLO37" s="32"/>
      <c r="BLP37" s="32"/>
      <c r="BLQ37" s="32"/>
      <c r="BLR37" s="32"/>
      <c r="BLS37" s="32"/>
      <c r="BLT37" s="32"/>
      <c r="BLU37" s="32"/>
      <c r="BLV37" s="32"/>
      <c r="BLW37" s="32"/>
      <c r="BLX37" s="32"/>
      <c r="BLY37" s="32"/>
      <c r="BLZ37" s="32"/>
      <c r="BMA37" s="32"/>
      <c r="BMB37" s="32"/>
      <c r="BMC37" s="32"/>
      <c r="BMD37" s="32"/>
      <c r="BME37" s="32"/>
      <c r="BMF37" s="32"/>
      <c r="BMG37" s="32"/>
      <c r="BMH37" s="32"/>
      <c r="BMI37" s="32"/>
      <c r="BMJ37" s="32"/>
      <c r="BMK37" s="32"/>
      <c r="BML37" s="32"/>
      <c r="BMM37" s="32"/>
      <c r="BMN37" s="32"/>
      <c r="BMO37" s="32"/>
      <c r="BMP37" s="32"/>
      <c r="BMQ37" s="32"/>
      <c r="BMR37" s="32"/>
      <c r="BMS37" s="32"/>
      <c r="BMT37" s="32"/>
      <c r="BMU37" s="32"/>
      <c r="BMV37" s="32"/>
      <c r="BMW37" s="32"/>
      <c r="BMX37" s="32"/>
      <c r="BMY37" s="32"/>
      <c r="BMZ37" s="32"/>
      <c r="BNA37" s="32"/>
      <c r="BNB37" s="32"/>
      <c r="BNC37" s="32"/>
      <c r="BND37" s="32"/>
      <c r="BNE37" s="32"/>
      <c r="BNF37" s="32"/>
      <c r="BNG37" s="32"/>
      <c r="BNH37" s="32"/>
      <c r="BNI37" s="32"/>
      <c r="BNJ37" s="32"/>
      <c r="BNK37" s="32"/>
      <c r="BNL37" s="32"/>
      <c r="BNM37" s="32"/>
      <c r="BNN37" s="32"/>
      <c r="BNO37" s="32"/>
      <c r="BNP37" s="32"/>
      <c r="BNQ37" s="32"/>
      <c r="BNR37" s="32"/>
      <c r="BNS37" s="32"/>
      <c r="BNT37" s="32"/>
      <c r="BNU37" s="32"/>
      <c r="BNV37" s="32"/>
      <c r="BNW37" s="32"/>
      <c r="BNX37" s="32"/>
      <c r="BNY37" s="32"/>
      <c r="BNZ37" s="32"/>
      <c r="BOA37" s="32"/>
      <c r="BOB37" s="32"/>
      <c r="BOC37" s="32"/>
      <c r="BOD37" s="32"/>
      <c r="BOE37" s="32"/>
      <c r="BOF37" s="32"/>
      <c r="BOG37" s="32"/>
      <c r="BOH37" s="32"/>
      <c r="BOI37" s="32"/>
      <c r="BOJ37" s="32"/>
    </row>
    <row r="38" spans="1:1752" s="33" customFormat="1" x14ac:dyDescent="0.2">
      <c r="A38" s="65" t="s">
        <v>85</v>
      </c>
      <c r="B38" s="112"/>
      <c r="C38" s="52"/>
      <c r="D38" s="52"/>
      <c r="E38" s="73">
        <v>8</v>
      </c>
      <c r="F38" s="76"/>
      <c r="G38" s="76"/>
      <c r="H38" s="76"/>
      <c r="I38" s="9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  <c r="ARY38" s="32"/>
      <c r="ARZ38" s="32"/>
      <c r="ASA38" s="32"/>
      <c r="ASB38" s="32"/>
      <c r="ASC38" s="32"/>
      <c r="ASD38" s="32"/>
      <c r="ASE38" s="32"/>
      <c r="ASF38" s="32"/>
      <c r="ASG38" s="32"/>
      <c r="ASH38" s="32"/>
      <c r="ASI38" s="32"/>
      <c r="ASJ38" s="32"/>
      <c r="ASK38" s="32"/>
      <c r="ASL38" s="32"/>
      <c r="ASM38" s="32"/>
      <c r="ASN38" s="32"/>
      <c r="ASO38" s="32"/>
      <c r="ASP38" s="32"/>
      <c r="ASQ38" s="32"/>
      <c r="ASR38" s="32"/>
      <c r="ASS38" s="32"/>
      <c r="AST38" s="32"/>
      <c r="ASU38" s="32"/>
      <c r="ASV38" s="32"/>
      <c r="ASW38" s="32"/>
      <c r="ASX38" s="32"/>
      <c r="ASY38" s="32"/>
      <c r="ASZ38" s="32"/>
      <c r="ATA38" s="32"/>
      <c r="ATB38" s="32"/>
      <c r="ATC38" s="32"/>
      <c r="ATD38" s="32"/>
      <c r="ATE38" s="32"/>
      <c r="ATF38" s="32"/>
      <c r="ATG38" s="32"/>
      <c r="ATH38" s="32"/>
      <c r="ATI38" s="32"/>
      <c r="ATJ38" s="32"/>
      <c r="ATK38" s="32"/>
      <c r="ATL38" s="32"/>
      <c r="ATM38" s="32"/>
      <c r="ATN38" s="32"/>
      <c r="ATO38" s="32"/>
      <c r="ATP38" s="32"/>
      <c r="ATQ38" s="32"/>
      <c r="ATR38" s="32"/>
      <c r="ATS38" s="32"/>
      <c r="ATT38" s="32"/>
      <c r="ATU38" s="32"/>
      <c r="ATV38" s="32"/>
      <c r="ATW38" s="32"/>
      <c r="ATX38" s="32"/>
      <c r="ATY38" s="32"/>
      <c r="ATZ38" s="32"/>
      <c r="AUA38" s="32"/>
      <c r="AUB38" s="32"/>
      <c r="AUC38" s="32"/>
      <c r="AUD38" s="32"/>
      <c r="AUE38" s="32"/>
      <c r="AUF38" s="32"/>
      <c r="AUG38" s="32"/>
      <c r="AUH38" s="32"/>
      <c r="AUI38" s="32"/>
      <c r="AUJ38" s="32"/>
      <c r="AUK38" s="32"/>
      <c r="AUL38" s="32"/>
      <c r="AUM38" s="32"/>
      <c r="AUN38" s="32"/>
      <c r="AUO38" s="32"/>
      <c r="AUP38" s="32"/>
      <c r="AUQ38" s="32"/>
      <c r="AUR38" s="32"/>
      <c r="AUS38" s="32"/>
      <c r="AUT38" s="32"/>
      <c r="AUU38" s="32"/>
      <c r="AUV38" s="32"/>
      <c r="AUW38" s="32"/>
      <c r="AUX38" s="32"/>
      <c r="AUY38" s="32"/>
      <c r="AUZ38" s="32"/>
      <c r="AVA38" s="32"/>
      <c r="AVB38" s="32"/>
      <c r="AVC38" s="32"/>
      <c r="AVD38" s="32"/>
      <c r="AVE38" s="32"/>
      <c r="AVF38" s="32"/>
      <c r="AVG38" s="32"/>
      <c r="AVH38" s="32"/>
      <c r="AVI38" s="32"/>
      <c r="AVJ38" s="32"/>
      <c r="AVK38" s="32"/>
      <c r="AVL38" s="32"/>
      <c r="AVM38" s="32"/>
      <c r="AVN38" s="32"/>
      <c r="AVO38" s="32"/>
      <c r="AVP38" s="32"/>
      <c r="AVQ38" s="32"/>
      <c r="AVR38" s="32"/>
      <c r="AVS38" s="32"/>
      <c r="AVT38" s="32"/>
      <c r="AVU38" s="32"/>
      <c r="AVV38" s="32"/>
      <c r="AVW38" s="32"/>
      <c r="AVX38" s="32"/>
      <c r="AVY38" s="32"/>
      <c r="AVZ38" s="32"/>
      <c r="AWA38" s="32"/>
      <c r="AWB38" s="32"/>
      <c r="AWC38" s="32"/>
      <c r="AWD38" s="32"/>
      <c r="AWE38" s="32"/>
      <c r="AWF38" s="32"/>
      <c r="AWG38" s="32"/>
      <c r="AWH38" s="32"/>
      <c r="AWI38" s="32"/>
      <c r="AWJ38" s="32"/>
      <c r="AWK38" s="32"/>
      <c r="AWL38" s="32"/>
      <c r="AWM38" s="32"/>
      <c r="AWN38" s="32"/>
      <c r="AWO38" s="32"/>
      <c r="AWP38" s="32"/>
      <c r="AWQ38" s="32"/>
      <c r="AWR38" s="32"/>
      <c r="AWS38" s="32"/>
      <c r="AWT38" s="32"/>
      <c r="AWU38" s="32"/>
      <c r="AWV38" s="32"/>
      <c r="AWW38" s="32"/>
      <c r="AWX38" s="32"/>
      <c r="AWY38" s="32"/>
      <c r="AWZ38" s="32"/>
      <c r="AXA38" s="32"/>
      <c r="AXB38" s="32"/>
      <c r="AXC38" s="32"/>
      <c r="AXD38" s="32"/>
      <c r="AXE38" s="32"/>
      <c r="AXF38" s="32"/>
      <c r="AXG38" s="32"/>
      <c r="AXH38" s="32"/>
      <c r="AXI38" s="32"/>
      <c r="AXJ38" s="32"/>
      <c r="AXK38" s="32"/>
      <c r="AXL38" s="32"/>
      <c r="AXM38" s="32"/>
      <c r="AXN38" s="32"/>
      <c r="AXO38" s="32"/>
      <c r="AXP38" s="32"/>
      <c r="AXQ38" s="32"/>
      <c r="AXR38" s="32"/>
      <c r="AXS38" s="32"/>
      <c r="AXT38" s="32"/>
      <c r="AXU38" s="32"/>
      <c r="AXV38" s="32"/>
      <c r="AXW38" s="32"/>
      <c r="AXX38" s="32"/>
      <c r="AXY38" s="32"/>
      <c r="AXZ38" s="32"/>
      <c r="AYA38" s="32"/>
      <c r="AYB38" s="32"/>
      <c r="AYC38" s="32"/>
      <c r="AYD38" s="32"/>
      <c r="AYE38" s="32"/>
      <c r="AYF38" s="32"/>
      <c r="AYG38" s="32"/>
      <c r="AYH38" s="32"/>
      <c r="AYI38" s="32"/>
      <c r="AYJ38" s="32"/>
      <c r="AYK38" s="32"/>
      <c r="AYL38" s="32"/>
      <c r="AYM38" s="32"/>
      <c r="AYN38" s="32"/>
      <c r="AYO38" s="32"/>
      <c r="AYP38" s="32"/>
      <c r="AYQ38" s="32"/>
      <c r="AYR38" s="32"/>
      <c r="AYS38" s="32"/>
      <c r="AYT38" s="32"/>
      <c r="AYU38" s="32"/>
      <c r="AYV38" s="32"/>
      <c r="AYW38" s="32"/>
      <c r="AYX38" s="32"/>
      <c r="AYY38" s="32"/>
      <c r="AYZ38" s="32"/>
      <c r="AZA38" s="32"/>
      <c r="AZB38" s="32"/>
      <c r="AZC38" s="32"/>
      <c r="AZD38" s="32"/>
      <c r="AZE38" s="32"/>
      <c r="AZF38" s="32"/>
      <c r="AZG38" s="32"/>
      <c r="AZH38" s="32"/>
      <c r="AZI38" s="32"/>
      <c r="AZJ38" s="32"/>
      <c r="AZK38" s="32"/>
      <c r="AZL38" s="32"/>
      <c r="AZM38" s="32"/>
      <c r="AZN38" s="32"/>
      <c r="AZO38" s="32"/>
      <c r="AZP38" s="32"/>
      <c r="AZQ38" s="32"/>
      <c r="AZR38" s="32"/>
      <c r="AZS38" s="32"/>
      <c r="AZT38" s="32"/>
      <c r="AZU38" s="32"/>
      <c r="AZV38" s="32"/>
      <c r="AZW38" s="32"/>
      <c r="AZX38" s="32"/>
      <c r="AZY38" s="32"/>
      <c r="AZZ38" s="32"/>
      <c r="BAA38" s="32"/>
      <c r="BAB38" s="32"/>
      <c r="BAC38" s="32"/>
      <c r="BAD38" s="32"/>
      <c r="BAE38" s="32"/>
      <c r="BAF38" s="32"/>
      <c r="BAG38" s="32"/>
      <c r="BAH38" s="32"/>
      <c r="BAI38" s="32"/>
      <c r="BAJ38" s="32"/>
      <c r="BAK38" s="32"/>
      <c r="BAL38" s="32"/>
      <c r="BAM38" s="32"/>
      <c r="BAN38" s="32"/>
      <c r="BAO38" s="32"/>
      <c r="BAP38" s="32"/>
      <c r="BAQ38" s="32"/>
      <c r="BAR38" s="32"/>
      <c r="BAS38" s="32"/>
      <c r="BAT38" s="32"/>
      <c r="BAU38" s="32"/>
      <c r="BAV38" s="32"/>
      <c r="BAW38" s="32"/>
      <c r="BAX38" s="32"/>
      <c r="BAY38" s="32"/>
      <c r="BAZ38" s="32"/>
      <c r="BBA38" s="32"/>
      <c r="BBB38" s="32"/>
      <c r="BBC38" s="32"/>
      <c r="BBD38" s="32"/>
      <c r="BBE38" s="32"/>
      <c r="BBF38" s="32"/>
      <c r="BBG38" s="32"/>
      <c r="BBH38" s="32"/>
      <c r="BBI38" s="32"/>
      <c r="BBJ38" s="32"/>
      <c r="BBK38" s="32"/>
      <c r="BBL38" s="32"/>
      <c r="BBM38" s="32"/>
      <c r="BBN38" s="32"/>
      <c r="BBO38" s="32"/>
      <c r="BBP38" s="32"/>
      <c r="BBQ38" s="32"/>
      <c r="BBR38" s="32"/>
      <c r="BBS38" s="32"/>
      <c r="BBT38" s="32"/>
      <c r="BBU38" s="32"/>
      <c r="BBV38" s="32"/>
      <c r="BBW38" s="32"/>
      <c r="BBX38" s="32"/>
      <c r="BBY38" s="32"/>
      <c r="BBZ38" s="32"/>
      <c r="BCA38" s="32"/>
      <c r="BCB38" s="32"/>
      <c r="BCC38" s="32"/>
      <c r="BCD38" s="32"/>
      <c r="BCE38" s="32"/>
      <c r="BCF38" s="32"/>
      <c r="BCG38" s="32"/>
      <c r="BCH38" s="32"/>
      <c r="BCI38" s="32"/>
      <c r="BCJ38" s="32"/>
      <c r="BCK38" s="32"/>
      <c r="BCL38" s="32"/>
      <c r="BCM38" s="32"/>
      <c r="BCN38" s="32"/>
      <c r="BCO38" s="32"/>
      <c r="BCP38" s="32"/>
      <c r="BCQ38" s="32"/>
      <c r="BCR38" s="32"/>
      <c r="BCS38" s="32"/>
      <c r="BCT38" s="32"/>
      <c r="BCU38" s="32"/>
      <c r="BCV38" s="32"/>
      <c r="BCW38" s="32"/>
      <c r="BCX38" s="32"/>
      <c r="BCY38" s="32"/>
      <c r="BCZ38" s="32"/>
      <c r="BDA38" s="32"/>
      <c r="BDB38" s="32"/>
      <c r="BDC38" s="32"/>
      <c r="BDD38" s="32"/>
      <c r="BDE38" s="32"/>
      <c r="BDF38" s="32"/>
      <c r="BDG38" s="32"/>
      <c r="BDH38" s="32"/>
      <c r="BDI38" s="32"/>
      <c r="BDJ38" s="32"/>
      <c r="BDK38" s="32"/>
      <c r="BDL38" s="32"/>
      <c r="BDM38" s="32"/>
      <c r="BDN38" s="32"/>
      <c r="BDO38" s="32"/>
      <c r="BDP38" s="32"/>
      <c r="BDQ38" s="32"/>
      <c r="BDR38" s="32"/>
      <c r="BDS38" s="32"/>
      <c r="BDT38" s="32"/>
      <c r="BDU38" s="32"/>
      <c r="BDV38" s="32"/>
      <c r="BDW38" s="32"/>
      <c r="BDX38" s="32"/>
      <c r="BDY38" s="32"/>
      <c r="BDZ38" s="32"/>
      <c r="BEA38" s="32"/>
      <c r="BEB38" s="32"/>
      <c r="BEC38" s="32"/>
      <c r="BED38" s="32"/>
      <c r="BEE38" s="32"/>
      <c r="BEF38" s="32"/>
      <c r="BEG38" s="32"/>
      <c r="BEH38" s="32"/>
      <c r="BEI38" s="32"/>
      <c r="BEJ38" s="32"/>
      <c r="BEK38" s="32"/>
      <c r="BEL38" s="32"/>
      <c r="BEM38" s="32"/>
      <c r="BEN38" s="32"/>
      <c r="BEO38" s="32"/>
      <c r="BEP38" s="32"/>
      <c r="BEQ38" s="32"/>
      <c r="BER38" s="32"/>
      <c r="BES38" s="32"/>
      <c r="BET38" s="32"/>
      <c r="BEU38" s="32"/>
      <c r="BEV38" s="32"/>
      <c r="BEW38" s="32"/>
      <c r="BEX38" s="32"/>
      <c r="BEY38" s="32"/>
      <c r="BEZ38" s="32"/>
      <c r="BFA38" s="32"/>
      <c r="BFB38" s="32"/>
      <c r="BFC38" s="32"/>
      <c r="BFD38" s="32"/>
      <c r="BFE38" s="32"/>
      <c r="BFF38" s="32"/>
      <c r="BFG38" s="32"/>
      <c r="BFH38" s="32"/>
      <c r="BFI38" s="32"/>
      <c r="BFJ38" s="32"/>
      <c r="BFK38" s="32"/>
      <c r="BFL38" s="32"/>
      <c r="BFM38" s="32"/>
      <c r="BFN38" s="32"/>
      <c r="BFO38" s="32"/>
      <c r="BFP38" s="32"/>
      <c r="BFQ38" s="32"/>
      <c r="BFR38" s="32"/>
      <c r="BFS38" s="32"/>
      <c r="BFT38" s="32"/>
      <c r="BFU38" s="32"/>
      <c r="BFV38" s="32"/>
      <c r="BFW38" s="32"/>
      <c r="BFX38" s="32"/>
      <c r="BFY38" s="32"/>
      <c r="BFZ38" s="32"/>
      <c r="BGA38" s="32"/>
      <c r="BGB38" s="32"/>
      <c r="BGC38" s="32"/>
      <c r="BGD38" s="32"/>
      <c r="BGE38" s="32"/>
      <c r="BGF38" s="32"/>
      <c r="BGG38" s="32"/>
      <c r="BGH38" s="32"/>
      <c r="BGI38" s="32"/>
      <c r="BGJ38" s="32"/>
      <c r="BGK38" s="32"/>
      <c r="BGL38" s="32"/>
      <c r="BGM38" s="32"/>
      <c r="BGN38" s="32"/>
      <c r="BGO38" s="32"/>
      <c r="BGP38" s="32"/>
      <c r="BGQ38" s="32"/>
      <c r="BGR38" s="32"/>
      <c r="BGS38" s="32"/>
      <c r="BGT38" s="32"/>
      <c r="BGU38" s="32"/>
      <c r="BGV38" s="32"/>
      <c r="BGW38" s="32"/>
      <c r="BGX38" s="32"/>
      <c r="BGY38" s="32"/>
      <c r="BGZ38" s="32"/>
      <c r="BHA38" s="32"/>
      <c r="BHB38" s="32"/>
      <c r="BHC38" s="32"/>
      <c r="BHD38" s="32"/>
      <c r="BHE38" s="32"/>
      <c r="BHF38" s="32"/>
      <c r="BHG38" s="32"/>
      <c r="BHH38" s="32"/>
      <c r="BHI38" s="32"/>
      <c r="BHJ38" s="32"/>
      <c r="BHK38" s="32"/>
      <c r="BHL38" s="32"/>
      <c r="BHM38" s="32"/>
      <c r="BHN38" s="32"/>
      <c r="BHO38" s="32"/>
      <c r="BHP38" s="32"/>
      <c r="BHQ38" s="32"/>
      <c r="BHR38" s="32"/>
      <c r="BHS38" s="32"/>
      <c r="BHT38" s="32"/>
      <c r="BHU38" s="32"/>
      <c r="BHV38" s="32"/>
      <c r="BHW38" s="32"/>
      <c r="BHX38" s="32"/>
      <c r="BHY38" s="32"/>
      <c r="BHZ38" s="32"/>
      <c r="BIA38" s="32"/>
      <c r="BIB38" s="32"/>
      <c r="BIC38" s="32"/>
      <c r="BID38" s="32"/>
      <c r="BIE38" s="32"/>
      <c r="BIF38" s="32"/>
      <c r="BIG38" s="32"/>
      <c r="BIH38" s="32"/>
      <c r="BII38" s="32"/>
      <c r="BIJ38" s="32"/>
      <c r="BIK38" s="32"/>
      <c r="BIL38" s="32"/>
      <c r="BIM38" s="32"/>
      <c r="BIN38" s="32"/>
      <c r="BIO38" s="32"/>
      <c r="BIP38" s="32"/>
      <c r="BIQ38" s="32"/>
      <c r="BIR38" s="32"/>
      <c r="BIS38" s="32"/>
      <c r="BIT38" s="32"/>
      <c r="BIU38" s="32"/>
      <c r="BIV38" s="32"/>
      <c r="BIW38" s="32"/>
      <c r="BIX38" s="32"/>
      <c r="BIY38" s="32"/>
      <c r="BIZ38" s="32"/>
      <c r="BJA38" s="32"/>
      <c r="BJB38" s="32"/>
      <c r="BJC38" s="32"/>
      <c r="BJD38" s="32"/>
      <c r="BJE38" s="32"/>
      <c r="BJF38" s="32"/>
      <c r="BJG38" s="32"/>
      <c r="BJH38" s="32"/>
      <c r="BJI38" s="32"/>
      <c r="BJJ38" s="32"/>
      <c r="BJK38" s="32"/>
      <c r="BJL38" s="32"/>
      <c r="BJM38" s="32"/>
      <c r="BJN38" s="32"/>
      <c r="BJO38" s="32"/>
      <c r="BJP38" s="32"/>
      <c r="BJQ38" s="32"/>
      <c r="BJR38" s="32"/>
      <c r="BJS38" s="32"/>
      <c r="BJT38" s="32"/>
      <c r="BJU38" s="32"/>
      <c r="BJV38" s="32"/>
      <c r="BJW38" s="32"/>
      <c r="BJX38" s="32"/>
      <c r="BJY38" s="32"/>
      <c r="BJZ38" s="32"/>
      <c r="BKA38" s="32"/>
      <c r="BKB38" s="32"/>
      <c r="BKC38" s="32"/>
      <c r="BKD38" s="32"/>
      <c r="BKE38" s="32"/>
      <c r="BKF38" s="32"/>
      <c r="BKG38" s="32"/>
      <c r="BKH38" s="32"/>
      <c r="BKI38" s="32"/>
      <c r="BKJ38" s="32"/>
      <c r="BKK38" s="32"/>
      <c r="BKL38" s="32"/>
      <c r="BKM38" s="32"/>
      <c r="BKN38" s="32"/>
      <c r="BKO38" s="32"/>
      <c r="BKP38" s="32"/>
      <c r="BKQ38" s="32"/>
      <c r="BKR38" s="32"/>
      <c r="BKS38" s="32"/>
      <c r="BKT38" s="32"/>
      <c r="BKU38" s="32"/>
      <c r="BKV38" s="32"/>
      <c r="BKW38" s="32"/>
      <c r="BKX38" s="32"/>
      <c r="BKY38" s="32"/>
      <c r="BKZ38" s="32"/>
      <c r="BLA38" s="32"/>
      <c r="BLB38" s="32"/>
      <c r="BLC38" s="32"/>
      <c r="BLD38" s="32"/>
      <c r="BLE38" s="32"/>
      <c r="BLF38" s="32"/>
      <c r="BLG38" s="32"/>
      <c r="BLH38" s="32"/>
      <c r="BLI38" s="32"/>
      <c r="BLJ38" s="32"/>
      <c r="BLK38" s="32"/>
      <c r="BLL38" s="32"/>
      <c r="BLM38" s="32"/>
      <c r="BLN38" s="32"/>
      <c r="BLO38" s="32"/>
      <c r="BLP38" s="32"/>
      <c r="BLQ38" s="32"/>
      <c r="BLR38" s="32"/>
      <c r="BLS38" s="32"/>
      <c r="BLT38" s="32"/>
      <c r="BLU38" s="32"/>
      <c r="BLV38" s="32"/>
      <c r="BLW38" s="32"/>
      <c r="BLX38" s="32"/>
      <c r="BLY38" s="32"/>
      <c r="BLZ38" s="32"/>
      <c r="BMA38" s="32"/>
      <c r="BMB38" s="32"/>
      <c r="BMC38" s="32"/>
      <c r="BMD38" s="32"/>
      <c r="BME38" s="32"/>
      <c r="BMF38" s="32"/>
      <c r="BMG38" s="32"/>
      <c r="BMH38" s="32"/>
      <c r="BMI38" s="32"/>
      <c r="BMJ38" s="32"/>
      <c r="BMK38" s="32"/>
      <c r="BML38" s="32"/>
      <c r="BMM38" s="32"/>
      <c r="BMN38" s="32"/>
      <c r="BMO38" s="32"/>
      <c r="BMP38" s="32"/>
      <c r="BMQ38" s="32"/>
      <c r="BMR38" s="32"/>
      <c r="BMS38" s="32"/>
      <c r="BMT38" s="32"/>
      <c r="BMU38" s="32"/>
      <c r="BMV38" s="32"/>
      <c r="BMW38" s="32"/>
      <c r="BMX38" s="32"/>
      <c r="BMY38" s="32"/>
      <c r="BMZ38" s="32"/>
      <c r="BNA38" s="32"/>
      <c r="BNB38" s="32"/>
      <c r="BNC38" s="32"/>
      <c r="BND38" s="32"/>
      <c r="BNE38" s="32"/>
      <c r="BNF38" s="32"/>
      <c r="BNG38" s="32"/>
      <c r="BNH38" s="32"/>
      <c r="BNI38" s="32"/>
      <c r="BNJ38" s="32"/>
      <c r="BNK38" s="32"/>
      <c r="BNL38" s="32"/>
      <c r="BNM38" s="32"/>
      <c r="BNN38" s="32"/>
      <c r="BNO38" s="32"/>
      <c r="BNP38" s="32"/>
      <c r="BNQ38" s="32"/>
      <c r="BNR38" s="32"/>
      <c r="BNS38" s="32"/>
      <c r="BNT38" s="32"/>
      <c r="BNU38" s="32"/>
      <c r="BNV38" s="32"/>
      <c r="BNW38" s="32"/>
      <c r="BNX38" s="32"/>
      <c r="BNY38" s="32"/>
      <c r="BNZ38" s="32"/>
      <c r="BOA38" s="32"/>
      <c r="BOB38" s="32"/>
      <c r="BOC38" s="32"/>
      <c r="BOD38" s="32"/>
      <c r="BOE38" s="32"/>
      <c r="BOF38" s="32"/>
      <c r="BOG38" s="32"/>
      <c r="BOH38" s="32"/>
      <c r="BOI38" s="32"/>
      <c r="BOJ38" s="32"/>
    </row>
    <row r="39" spans="1:1752" s="33" customFormat="1" x14ac:dyDescent="0.2">
      <c r="A39" s="64"/>
      <c r="B39" s="112"/>
      <c r="C39" s="52"/>
      <c r="D39" s="52"/>
      <c r="E39" s="52"/>
      <c r="F39" s="52"/>
      <c r="G39" s="76"/>
      <c r="H39" s="76"/>
      <c r="I39" s="9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  <c r="TV39" s="32"/>
      <c r="TW39" s="32"/>
      <c r="TX39" s="32"/>
      <c r="TY39" s="32"/>
      <c r="TZ39" s="32"/>
      <c r="UA39" s="32"/>
      <c r="UB39" s="32"/>
      <c r="UC39" s="32"/>
      <c r="UD39" s="32"/>
      <c r="UE39" s="32"/>
      <c r="UF39" s="32"/>
      <c r="UG39" s="32"/>
      <c r="UH39" s="32"/>
      <c r="UI39" s="32"/>
      <c r="UJ39" s="32"/>
      <c r="UK39" s="32"/>
      <c r="UL39" s="32"/>
      <c r="UM39" s="32"/>
      <c r="UN39" s="32"/>
      <c r="UO39" s="32"/>
      <c r="UP39" s="32"/>
      <c r="UQ39" s="32"/>
      <c r="UR39" s="32"/>
      <c r="US39" s="32"/>
      <c r="UT39" s="32"/>
      <c r="UU39" s="32"/>
      <c r="UV39" s="32"/>
      <c r="UW39" s="32"/>
      <c r="UX39" s="32"/>
      <c r="UY39" s="32"/>
      <c r="UZ39" s="32"/>
      <c r="VA39" s="32"/>
      <c r="VB39" s="32"/>
      <c r="VC39" s="32"/>
      <c r="VD39" s="32"/>
      <c r="VE39" s="32"/>
      <c r="VF39" s="32"/>
      <c r="VG39" s="32"/>
      <c r="VH39" s="32"/>
      <c r="VI39" s="32"/>
      <c r="VJ39" s="32"/>
      <c r="VK39" s="32"/>
      <c r="VL39" s="32"/>
      <c r="VM39" s="32"/>
      <c r="VN39" s="32"/>
      <c r="VO39" s="32"/>
      <c r="VP39" s="32"/>
      <c r="VQ39" s="32"/>
      <c r="VR39" s="32"/>
      <c r="VS39" s="32"/>
      <c r="VT39" s="32"/>
      <c r="VU39" s="32"/>
      <c r="VV39" s="32"/>
      <c r="VW39" s="32"/>
      <c r="VX39" s="32"/>
      <c r="VY39" s="32"/>
      <c r="VZ39" s="32"/>
      <c r="WA39" s="32"/>
      <c r="WB39" s="32"/>
      <c r="WC39" s="32"/>
      <c r="WD39" s="32"/>
      <c r="WE39" s="32"/>
      <c r="WF39" s="32"/>
      <c r="WG39" s="32"/>
      <c r="WH39" s="32"/>
      <c r="WI39" s="32"/>
      <c r="WJ39" s="32"/>
      <c r="WK39" s="32"/>
      <c r="WL39" s="32"/>
      <c r="WM39" s="32"/>
      <c r="WN39" s="32"/>
      <c r="WO39" s="32"/>
      <c r="WP39" s="32"/>
      <c r="WQ39" s="32"/>
      <c r="WR39" s="32"/>
      <c r="WS39" s="32"/>
      <c r="WT39" s="32"/>
      <c r="WU39" s="32"/>
      <c r="WV39" s="32"/>
      <c r="WW39" s="32"/>
      <c r="WX39" s="32"/>
      <c r="WY39" s="32"/>
      <c r="WZ39" s="32"/>
      <c r="XA39" s="32"/>
      <c r="XB39" s="32"/>
      <c r="XC39" s="32"/>
      <c r="XD39" s="32"/>
      <c r="XE39" s="32"/>
      <c r="XF39" s="32"/>
      <c r="XG39" s="32"/>
      <c r="XH39" s="32"/>
      <c r="XI39" s="32"/>
      <c r="XJ39" s="32"/>
      <c r="XK39" s="32"/>
      <c r="XL39" s="32"/>
      <c r="XM39" s="32"/>
      <c r="XN39" s="32"/>
      <c r="XO39" s="32"/>
      <c r="XP39" s="32"/>
      <c r="XQ39" s="32"/>
      <c r="XR39" s="32"/>
      <c r="XS39" s="32"/>
      <c r="XT39" s="32"/>
      <c r="XU39" s="32"/>
      <c r="XV39" s="32"/>
      <c r="XW39" s="32"/>
      <c r="XX39" s="32"/>
      <c r="XY39" s="32"/>
      <c r="XZ39" s="32"/>
      <c r="YA39" s="32"/>
      <c r="YB39" s="32"/>
      <c r="YC39" s="32"/>
      <c r="YD39" s="32"/>
      <c r="YE39" s="32"/>
      <c r="YF39" s="32"/>
      <c r="YG39" s="32"/>
      <c r="YH39" s="32"/>
      <c r="YI39" s="32"/>
      <c r="YJ39" s="32"/>
      <c r="YK39" s="32"/>
      <c r="YL39" s="32"/>
      <c r="YM39" s="32"/>
      <c r="YN39" s="32"/>
      <c r="YO39" s="32"/>
      <c r="YP39" s="32"/>
      <c r="YQ39" s="32"/>
      <c r="YR39" s="32"/>
      <c r="YS39" s="32"/>
      <c r="YT39" s="32"/>
      <c r="YU39" s="32"/>
      <c r="YV39" s="32"/>
      <c r="YW39" s="32"/>
      <c r="YX39" s="32"/>
      <c r="YY39" s="32"/>
      <c r="YZ39" s="32"/>
      <c r="ZA39" s="32"/>
      <c r="ZB39" s="32"/>
      <c r="ZC39" s="32"/>
      <c r="ZD39" s="32"/>
      <c r="ZE39" s="32"/>
      <c r="ZF39" s="32"/>
      <c r="ZG39" s="32"/>
      <c r="ZH39" s="32"/>
      <c r="ZI39" s="32"/>
      <c r="ZJ39" s="32"/>
      <c r="ZK39" s="32"/>
      <c r="ZL39" s="32"/>
      <c r="ZM39" s="32"/>
      <c r="ZN39" s="32"/>
      <c r="ZO39" s="32"/>
      <c r="ZP39" s="32"/>
      <c r="ZQ39" s="32"/>
      <c r="ZR39" s="32"/>
      <c r="ZS39" s="32"/>
      <c r="ZT39" s="32"/>
      <c r="ZU39" s="32"/>
      <c r="ZV39" s="32"/>
      <c r="ZW39" s="32"/>
      <c r="ZX39" s="32"/>
      <c r="ZY39" s="32"/>
      <c r="ZZ39" s="32"/>
      <c r="AAA39" s="32"/>
      <c r="AAB39" s="32"/>
      <c r="AAC39" s="32"/>
      <c r="AAD39" s="32"/>
      <c r="AAE39" s="32"/>
      <c r="AAF39" s="32"/>
      <c r="AAG39" s="32"/>
      <c r="AAH39" s="32"/>
      <c r="AAI39" s="32"/>
      <c r="AAJ39" s="32"/>
      <c r="AAK39" s="32"/>
      <c r="AAL39" s="32"/>
      <c r="AAM39" s="32"/>
      <c r="AAN39" s="32"/>
      <c r="AAO39" s="32"/>
      <c r="AAP39" s="32"/>
      <c r="AAQ39" s="32"/>
      <c r="AAR39" s="32"/>
      <c r="AAS39" s="32"/>
      <c r="AAT39" s="32"/>
      <c r="AAU39" s="32"/>
      <c r="AAV39" s="32"/>
      <c r="AAW39" s="32"/>
      <c r="AAX39" s="32"/>
      <c r="AAY39" s="32"/>
      <c r="AAZ39" s="32"/>
      <c r="ABA39" s="32"/>
      <c r="ABB39" s="32"/>
      <c r="ABC39" s="32"/>
      <c r="ABD39" s="32"/>
      <c r="ABE39" s="32"/>
      <c r="ABF39" s="32"/>
      <c r="ABG39" s="32"/>
      <c r="ABH39" s="32"/>
      <c r="ABI39" s="32"/>
      <c r="ABJ39" s="32"/>
      <c r="ABK39" s="32"/>
      <c r="ABL39" s="32"/>
      <c r="ABM39" s="32"/>
      <c r="ABN39" s="32"/>
      <c r="ABO39" s="32"/>
      <c r="ABP39" s="32"/>
      <c r="ABQ39" s="32"/>
      <c r="ABR39" s="32"/>
      <c r="ABS39" s="32"/>
      <c r="ABT39" s="32"/>
      <c r="ABU39" s="32"/>
      <c r="ABV39" s="32"/>
      <c r="ABW39" s="32"/>
      <c r="ABX39" s="32"/>
      <c r="ABY39" s="32"/>
      <c r="ABZ39" s="32"/>
      <c r="ACA39" s="32"/>
      <c r="ACB39" s="32"/>
      <c r="ACC39" s="32"/>
      <c r="ACD39" s="32"/>
      <c r="ACE39" s="32"/>
      <c r="ACF39" s="32"/>
      <c r="ACG39" s="32"/>
      <c r="ACH39" s="32"/>
      <c r="ACI39" s="32"/>
      <c r="ACJ39" s="32"/>
      <c r="ACK39" s="32"/>
      <c r="ACL39" s="32"/>
      <c r="ACM39" s="32"/>
      <c r="ACN39" s="32"/>
      <c r="ACO39" s="32"/>
      <c r="ACP39" s="32"/>
      <c r="ACQ39" s="32"/>
      <c r="ACR39" s="32"/>
      <c r="ACS39" s="32"/>
      <c r="ACT39" s="32"/>
      <c r="ACU39" s="32"/>
      <c r="ACV39" s="32"/>
      <c r="ACW39" s="32"/>
      <c r="ACX39" s="32"/>
      <c r="ACY39" s="32"/>
      <c r="ACZ39" s="32"/>
      <c r="ADA39" s="32"/>
      <c r="ADB39" s="32"/>
      <c r="ADC39" s="32"/>
      <c r="ADD39" s="32"/>
      <c r="ADE39" s="32"/>
      <c r="ADF39" s="32"/>
      <c r="ADG39" s="32"/>
      <c r="ADH39" s="32"/>
      <c r="ADI39" s="32"/>
      <c r="ADJ39" s="32"/>
      <c r="ADK39" s="32"/>
      <c r="ADL39" s="32"/>
      <c r="ADM39" s="32"/>
      <c r="ADN39" s="32"/>
      <c r="ADO39" s="32"/>
      <c r="ADP39" s="32"/>
      <c r="ADQ39" s="32"/>
      <c r="ADR39" s="32"/>
      <c r="ADS39" s="32"/>
      <c r="ADT39" s="32"/>
      <c r="ADU39" s="32"/>
      <c r="ADV39" s="32"/>
      <c r="ADW39" s="32"/>
      <c r="ADX39" s="32"/>
      <c r="ADY39" s="32"/>
      <c r="ADZ39" s="32"/>
      <c r="AEA39" s="32"/>
      <c r="AEB39" s="32"/>
      <c r="AEC39" s="32"/>
      <c r="AED39" s="32"/>
      <c r="AEE39" s="32"/>
      <c r="AEF39" s="32"/>
      <c r="AEG39" s="32"/>
      <c r="AEH39" s="32"/>
      <c r="AEI39" s="32"/>
      <c r="AEJ39" s="32"/>
      <c r="AEK39" s="32"/>
      <c r="AEL39" s="32"/>
      <c r="AEM39" s="32"/>
      <c r="AEN39" s="32"/>
      <c r="AEO39" s="32"/>
      <c r="AEP39" s="32"/>
      <c r="AEQ39" s="32"/>
      <c r="AER39" s="32"/>
      <c r="AES39" s="32"/>
      <c r="AET39" s="32"/>
      <c r="AEU39" s="32"/>
      <c r="AEV39" s="32"/>
      <c r="AEW39" s="32"/>
      <c r="AEX39" s="32"/>
      <c r="AEY39" s="32"/>
      <c r="AEZ39" s="32"/>
      <c r="AFA39" s="32"/>
      <c r="AFB39" s="32"/>
      <c r="AFC39" s="32"/>
      <c r="AFD39" s="32"/>
      <c r="AFE39" s="32"/>
      <c r="AFF39" s="32"/>
      <c r="AFG39" s="32"/>
      <c r="AFH39" s="32"/>
      <c r="AFI39" s="32"/>
      <c r="AFJ39" s="32"/>
      <c r="AFK39" s="32"/>
      <c r="AFL39" s="32"/>
      <c r="AFM39" s="32"/>
      <c r="AFN39" s="32"/>
      <c r="AFO39" s="32"/>
      <c r="AFP39" s="32"/>
      <c r="AFQ39" s="32"/>
      <c r="AFR39" s="32"/>
      <c r="AFS39" s="32"/>
      <c r="AFT39" s="32"/>
      <c r="AFU39" s="32"/>
      <c r="AFV39" s="32"/>
      <c r="AFW39" s="32"/>
      <c r="AFX39" s="32"/>
      <c r="AFY39" s="32"/>
      <c r="AFZ39" s="32"/>
      <c r="AGA39" s="32"/>
      <c r="AGB39" s="32"/>
      <c r="AGC39" s="32"/>
      <c r="AGD39" s="32"/>
      <c r="AGE39" s="32"/>
      <c r="AGF39" s="32"/>
      <c r="AGG39" s="32"/>
      <c r="AGH39" s="32"/>
      <c r="AGI39" s="32"/>
      <c r="AGJ39" s="32"/>
      <c r="AGK39" s="32"/>
      <c r="AGL39" s="32"/>
      <c r="AGM39" s="32"/>
      <c r="AGN39" s="32"/>
      <c r="AGO39" s="32"/>
      <c r="AGP39" s="32"/>
      <c r="AGQ39" s="32"/>
      <c r="AGR39" s="32"/>
      <c r="AGS39" s="32"/>
      <c r="AGT39" s="32"/>
      <c r="AGU39" s="32"/>
      <c r="AGV39" s="32"/>
      <c r="AGW39" s="32"/>
      <c r="AGX39" s="32"/>
      <c r="AGY39" s="32"/>
      <c r="AGZ39" s="32"/>
      <c r="AHA39" s="32"/>
      <c r="AHB39" s="32"/>
      <c r="AHC39" s="32"/>
      <c r="AHD39" s="32"/>
      <c r="AHE39" s="32"/>
      <c r="AHF39" s="32"/>
      <c r="AHG39" s="32"/>
      <c r="AHH39" s="32"/>
      <c r="AHI39" s="32"/>
      <c r="AHJ39" s="32"/>
      <c r="AHK39" s="32"/>
      <c r="AHL39" s="32"/>
      <c r="AHM39" s="32"/>
      <c r="AHN39" s="32"/>
      <c r="AHO39" s="32"/>
      <c r="AHP39" s="32"/>
      <c r="AHQ39" s="32"/>
      <c r="AHR39" s="32"/>
      <c r="AHS39" s="32"/>
      <c r="AHT39" s="32"/>
      <c r="AHU39" s="32"/>
      <c r="AHV39" s="32"/>
      <c r="AHW39" s="32"/>
      <c r="AHX39" s="32"/>
      <c r="AHY39" s="32"/>
      <c r="AHZ39" s="32"/>
      <c r="AIA39" s="32"/>
      <c r="AIB39" s="32"/>
      <c r="AIC39" s="32"/>
      <c r="AID39" s="32"/>
      <c r="AIE39" s="32"/>
      <c r="AIF39" s="32"/>
      <c r="AIG39" s="32"/>
      <c r="AIH39" s="32"/>
      <c r="AII39" s="32"/>
      <c r="AIJ39" s="32"/>
      <c r="AIK39" s="32"/>
      <c r="AIL39" s="32"/>
      <c r="AIM39" s="32"/>
      <c r="AIN39" s="32"/>
      <c r="AIO39" s="32"/>
      <c r="AIP39" s="32"/>
      <c r="AIQ39" s="32"/>
      <c r="AIR39" s="32"/>
      <c r="AIS39" s="32"/>
      <c r="AIT39" s="32"/>
      <c r="AIU39" s="32"/>
      <c r="AIV39" s="32"/>
      <c r="AIW39" s="32"/>
      <c r="AIX39" s="32"/>
      <c r="AIY39" s="32"/>
      <c r="AIZ39" s="32"/>
      <c r="AJA39" s="32"/>
      <c r="AJB39" s="32"/>
      <c r="AJC39" s="32"/>
      <c r="AJD39" s="32"/>
      <c r="AJE39" s="32"/>
      <c r="AJF39" s="32"/>
      <c r="AJG39" s="32"/>
      <c r="AJH39" s="32"/>
      <c r="AJI39" s="32"/>
      <c r="AJJ39" s="32"/>
      <c r="AJK39" s="32"/>
      <c r="AJL39" s="32"/>
      <c r="AJM39" s="32"/>
      <c r="AJN39" s="32"/>
      <c r="AJO39" s="32"/>
      <c r="AJP39" s="32"/>
      <c r="AJQ39" s="32"/>
      <c r="AJR39" s="32"/>
      <c r="AJS39" s="32"/>
      <c r="AJT39" s="32"/>
      <c r="AJU39" s="32"/>
      <c r="AJV39" s="32"/>
      <c r="AJW39" s="32"/>
      <c r="AJX39" s="32"/>
      <c r="AJY39" s="32"/>
      <c r="AJZ39" s="32"/>
      <c r="AKA39" s="32"/>
      <c r="AKB39" s="32"/>
      <c r="AKC39" s="32"/>
      <c r="AKD39" s="32"/>
      <c r="AKE39" s="32"/>
      <c r="AKF39" s="32"/>
      <c r="AKG39" s="32"/>
      <c r="AKH39" s="32"/>
      <c r="AKI39" s="32"/>
      <c r="AKJ39" s="32"/>
      <c r="AKK39" s="32"/>
      <c r="AKL39" s="32"/>
      <c r="AKM39" s="32"/>
      <c r="AKN39" s="32"/>
      <c r="AKO39" s="32"/>
      <c r="AKP39" s="32"/>
      <c r="AKQ39" s="32"/>
      <c r="AKR39" s="32"/>
      <c r="AKS39" s="32"/>
      <c r="AKT39" s="32"/>
      <c r="AKU39" s="32"/>
      <c r="AKV39" s="32"/>
      <c r="AKW39" s="32"/>
      <c r="AKX39" s="32"/>
      <c r="AKY39" s="32"/>
      <c r="AKZ39" s="32"/>
      <c r="ALA39" s="32"/>
      <c r="ALB39" s="32"/>
      <c r="ALC39" s="32"/>
      <c r="ALD39" s="32"/>
      <c r="ALE39" s="32"/>
      <c r="ALF39" s="32"/>
      <c r="ALG39" s="32"/>
      <c r="ALH39" s="32"/>
      <c r="ALI39" s="32"/>
      <c r="ALJ39" s="32"/>
      <c r="ALK39" s="32"/>
      <c r="ALL39" s="32"/>
      <c r="ALM39" s="32"/>
      <c r="ALN39" s="32"/>
      <c r="ALO39" s="32"/>
      <c r="ALP39" s="32"/>
      <c r="ALQ39" s="32"/>
      <c r="ALR39" s="32"/>
      <c r="ALS39" s="32"/>
      <c r="ALT39" s="32"/>
      <c r="ALU39" s="32"/>
      <c r="ALV39" s="32"/>
      <c r="ALW39" s="32"/>
      <c r="ALX39" s="32"/>
      <c r="ALY39" s="32"/>
      <c r="ALZ39" s="32"/>
      <c r="AMA39" s="32"/>
      <c r="AMB39" s="32"/>
      <c r="AMC39" s="32"/>
      <c r="AMD39" s="32"/>
      <c r="AME39" s="32"/>
      <c r="AMF39" s="32"/>
      <c r="AMG39" s="32"/>
      <c r="AMH39" s="32"/>
      <c r="AMI39" s="32"/>
      <c r="AMJ39" s="32"/>
      <c r="AMK39" s="32"/>
      <c r="AML39" s="32"/>
      <c r="AMM39" s="32"/>
      <c r="AMN39" s="32"/>
      <c r="AMO39" s="32"/>
      <c r="AMP39" s="32"/>
      <c r="AMQ39" s="32"/>
      <c r="AMR39" s="32"/>
      <c r="AMS39" s="32"/>
      <c r="AMT39" s="32"/>
      <c r="AMU39" s="32"/>
      <c r="AMV39" s="32"/>
      <c r="AMW39" s="32"/>
      <c r="AMX39" s="32"/>
      <c r="AMY39" s="32"/>
      <c r="AMZ39" s="32"/>
      <c r="ANA39" s="32"/>
      <c r="ANB39" s="32"/>
      <c r="ANC39" s="32"/>
      <c r="AND39" s="32"/>
      <c r="ANE39" s="32"/>
      <c r="ANF39" s="32"/>
      <c r="ANG39" s="32"/>
      <c r="ANH39" s="32"/>
      <c r="ANI39" s="32"/>
      <c r="ANJ39" s="32"/>
      <c r="ANK39" s="32"/>
      <c r="ANL39" s="32"/>
      <c r="ANM39" s="32"/>
      <c r="ANN39" s="32"/>
      <c r="ANO39" s="32"/>
      <c r="ANP39" s="32"/>
      <c r="ANQ39" s="32"/>
      <c r="ANR39" s="32"/>
      <c r="ANS39" s="32"/>
      <c r="ANT39" s="32"/>
      <c r="ANU39" s="32"/>
      <c r="ANV39" s="32"/>
      <c r="ANW39" s="32"/>
      <c r="ANX39" s="32"/>
      <c r="ANY39" s="32"/>
      <c r="ANZ39" s="32"/>
      <c r="AOA39" s="32"/>
      <c r="AOB39" s="32"/>
      <c r="AOC39" s="32"/>
      <c r="AOD39" s="32"/>
      <c r="AOE39" s="32"/>
      <c r="AOF39" s="32"/>
      <c r="AOG39" s="32"/>
      <c r="AOH39" s="32"/>
      <c r="AOI39" s="32"/>
      <c r="AOJ39" s="32"/>
      <c r="AOK39" s="32"/>
      <c r="AOL39" s="32"/>
      <c r="AOM39" s="32"/>
      <c r="AON39" s="32"/>
      <c r="AOO39" s="32"/>
      <c r="AOP39" s="32"/>
      <c r="AOQ39" s="32"/>
      <c r="AOR39" s="32"/>
      <c r="AOS39" s="32"/>
      <c r="AOT39" s="32"/>
      <c r="AOU39" s="32"/>
      <c r="AOV39" s="32"/>
      <c r="AOW39" s="32"/>
      <c r="AOX39" s="32"/>
      <c r="AOY39" s="32"/>
      <c r="AOZ39" s="32"/>
      <c r="APA39" s="32"/>
      <c r="APB39" s="32"/>
      <c r="APC39" s="32"/>
      <c r="APD39" s="32"/>
      <c r="APE39" s="32"/>
      <c r="APF39" s="32"/>
      <c r="APG39" s="32"/>
      <c r="APH39" s="32"/>
      <c r="API39" s="32"/>
      <c r="APJ39" s="32"/>
      <c r="APK39" s="32"/>
      <c r="APL39" s="32"/>
      <c r="APM39" s="32"/>
      <c r="APN39" s="32"/>
      <c r="APO39" s="32"/>
      <c r="APP39" s="32"/>
      <c r="APQ39" s="32"/>
      <c r="APR39" s="32"/>
      <c r="APS39" s="32"/>
      <c r="APT39" s="32"/>
      <c r="APU39" s="32"/>
      <c r="APV39" s="32"/>
      <c r="APW39" s="32"/>
      <c r="APX39" s="32"/>
      <c r="APY39" s="32"/>
      <c r="APZ39" s="32"/>
      <c r="AQA39" s="32"/>
      <c r="AQB39" s="32"/>
      <c r="AQC39" s="32"/>
      <c r="AQD39" s="32"/>
      <c r="AQE39" s="32"/>
      <c r="AQF39" s="32"/>
      <c r="AQG39" s="32"/>
      <c r="AQH39" s="32"/>
      <c r="AQI39" s="32"/>
      <c r="AQJ39" s="32"/>
      <c r="AQK39" s="32"/>
      <c r="AQL39" s="32"/>
      <c r="AQM39" s="32"/>
      <c r="AQN39" s="32"/>
      <c r="AQO39" s="32"/>
      <c r="AQP39" s="32"/>
      <c r="AQQ39" s="32"/>
      <c r="AQR39" s="32"/>
      <c r="AQS39" s="32"/>
      <c r="AQT39" s="32"/>
      <c r="AQU39" s="32"/>
      <c r="AQV39" s="32"/>
      <c r="AQW39" s="32"/>
      <c r="AQX39" s="32"/>
      <c r="AQY39" s="32"/>
      <c r="AQZ39" s="32"/>
      <c r="ARA39" s="32"/>
      <c r="ARB39" s="32"/>
      <c r="ARC39" s="32"/>
      <c r="ARD39" s="32"/>
      <c r="ARE39" s="32"/>
      <c r="ARF39" s="32"/>
      <c r="ARG39" s="32"/>
      <c r="ARH39" s="32"/>
      <c r="ARI39" s="32"/>
      <c r="ARJ39" s="32"/>
      <c r="ARK39" s="32"/>
      <c r="ARL39" s="32"/>
      <c r="ARM39" s="32"/>
      <c r="ARN39" s="32"/>
      <c r="ARO39" s="32"/>
      <c r="ARP39" s="32"/>
      <c r="ARQ39" s="32"/>
      <c r="ARR39" s="32"/>
      <c r="ARS39" s="32"/>
      <c r="ART39" s="32"/>
      <c r="ARU39" s="32"/>
      <c r="ARV39" s="32"/>
      <c r="ARW39" s="32"/>
      <c r="ARX39" s="32"/>
      <c r="ARY39" s="32"/>
      <c r="ARZ39" s="32"/>
      <c r="ASA39" s="32"/>
      <c r="ASB39" s="32"/>
      <c r="ASC39" s="32"/>
      <c r="ASD39" s="32"/>
      <c r="ASE39" s="32"/>
      <c r="ASF39" s="32"/>
      <c r="ASG39" s="32"/>
      <c r="ASH39" s="32"/>
      <c r="ASI39" s="32"/>
      <c r="ASJ39" s="32"/>
      <c r="ASK39" s="32"/>
      <c r="ASL39" s="32"/>
      <c r="ASM39" s="32"/>
      <c r="ASN39" s="32"/>
      <c r="ASO39" s="32"/>
      <c r="ASP39" s="32"/>
      <c r="ASQ39" s="32"/>
      <c r="ASR39" s="32"/>
      <c r="ASS39" s="32"/>
      <c r="AST39" s="32"/>
      <c r="ASU39" s="32"/>
      <c r="ASV39" s="32"/>
      <c r="ASW39" s="32"/>
      <c r="ASX39" s="32"/>
      <c r="ASY39" s="32"/>
      <c r="ASZ39" s="32"/>
      <c r="ATA39" s="32"/>
      <c r="ATB39" s="32"/>
      <c r="ATC39" s="32"/>
      <c r="ATD39" s="32"/>
      <c r="ATE39" s="32"/>
      <c r="ATF39" s="32"/>
      <c r="ATG39" s="32"/>
      <c r="ATH39" s="32"/>
      <c r="ATI39" s="32"/>
      <c r="ATJ39" s="32"/>
      <c r="ATK39" s="32"/>
      <c r="ATL39" s="32"/>
      <c r="ATM39" s="32"/>
      <c r="ATN39" s="32"/>
      <c r="ATO39" s="32"/>
      <c r="ATP39" s="32"/>
      <c r="ATQ39" s="32"/>
      <c r="ATR39" s="32"/>
      <c r="ATS39" s="32"/>
      <c r="ATT39" s="32"/>
      <c r="ATU39" s="32"/>
      <c r="ATV39" s="32"/>
      <c r="ATW39" s="32"/>
      <c r="ATX39" s="32"/>
      <c r="ATY39" s="32"/>
      <c r="ATZ39" s="32"/>
      <c r="AUA39" s="32"/>
      <c r="AUB39" s="32"/>
      <c r="AUC39" s="32"/>
      <c r="AUD39" s="32"/>
      <c r="AUE39" s="32"/>
      <c r="AUF39" s="32"/>
      <c r="AUG39" s="32"/>
      <c r="AUH39" s="32"/>
      <c r="AUI39" s="32"/>
      <c r="AUJ39" s="32"/>
      <c r="AUK39" s="32"/>
      <c r="AUL39" s="32"/>
      <c r="AUM39" s="32"/>
      <c r="AUN39" s="32"/>
      <c r="AUO39" s="32"/>
      <c r="AUP39" s="32"/>
      <c r="AUQ39" s="32"/>
      <c r="AUR39" s="32"/>
      <c r="AUS39" s="32"/>
      <c r="AUT39" s="32"/>
      <c r="AUU39" s="32"/>
      <c r="AUV39" s="32"/>
      <c r="AUW39" s="32"/>
      <c r="AUX39" s="32"/>
      <c r="AUY39" s="32"/>
      <c r="AUZ39" s="32"/>
      <c r="AVA39" s="32"/>
      <c r="AVB39" s="32"/>
      <c r="AVC39" s="32"/>
      <c r="AVD39" s="32"/>
      <c r="AVE39" s="32"/>
      <c r="AVF39" s="32"/>
      <c r="AVG39" s="32"/>
      <c r="AVH39" s="32"/>
      <c r="AVI39" s="32"/>
      <c r="AVJ39" s="32"/>
      <c r="AVK39" s="32"/>
      <c r="AVL39" s="32"/>
      <c r="AVM39" s="32"/>
      <c r="AVN39" s="32"/>
      <c r="AVO39" s="32"/>
      <c r="AVP39" s="32"/>
      <c r="AVQ39" s="32"/>
      <c r="AVR39" s="32"/>
      <c r="AVS39" s="32"/>
      <c r="AVT39" s="32"/>
      <c r="AVU39" s="32"/>
      <c r="AVV39" s="32"/>
      <c r="AVW39" s="32"/>
      <c r="AVX39" s="32"/>
      <c r="AVY39" s="32"/>
      <c r="AVZ39" s="32"/>
      <c r="AWA39" s="32"/>
      <c r="AWB39" s="32"/>
      <c r="AWC39" s="32"/>
      <c r="AWD39" s="32"/>
      <c r="AWE39" s="32"/>
      <c r="AWF39" s="32"/>
      <c r="AWG39" s="32"/>
      <c r="AWH39" s="32"/>
      <c r="AWI39" s="32"/>
      <c r="AWJ39" s="32"/>
      <c r="AWK39" s="32"/>
      <c r="AWL39" s="32"/>
      <c r="AWM39" s="32"/>
      <c r="AWN39" s="32"/>
      <c r="AWO39" s="32"/>
      <c r="AWP39" s="32"/>
      <c r="AWQ39" s="32"/>
      <c r="AWR39" s="32"/>
      <c r="AWS39" s="32"/>
      <c r="AWT39" s="32"/>
      <c r="AWU39" s="32"/>
      <c r="AWV39" s="32"/>
      <c r="AWW39" s="32"/>
      <c r="AWX39" s="32"/>
      <c r="AWY39" s="32"/>
      <c r="AWZ39" s="32"/>
      <c r="AXA39" s="32"/>
      <c r="AXB39" s="32"/>
      <c r="AXC39" s="32"/>
      <c r="AXD39" s="32"/>
      <c r="AXE39" s="32"/>
      <c r="AXF39" s="32"/>
      <c r="AXG39" s="32"/>
      <c r="AXH39" s="32"/>
      <c r="AXI39" s="32"/>
      <c r="AXJ39" s="32"/>
      <c r="AXK39" s="32"/>
      <c r="AXL39" s="32"/>
      <c r="AXM39" s="32"/>
      <c r="AXN39" s="32"/>
      <c r="AXO39" s="32"/>
      <c r="AXP39" s="32"/>
      <c r="AXQ39" s="32"/>
      <c r="AXR39" s="32"/>
      <c r="AXS39" s="32"/>
      <c r="AXT39" s="32"/>
      <c r="AXU39" s="32"/>
      <c r="AXV39" s="32"/>
      <c r="AXW39" s="32"/>
      <c r="AXX39" s="32"/>
      <c r="AXY39" s="32"/>
      <c r="AXZ39" s="32"/>
      <c r="AYA39" s="32"/>
      <c r="AYB39" s="32"/>
      <c r="AYC39" s="32"/>
      <c r="AYD39" s="32"/>
      <c r="AYE39" s="32"/>
      <c r="AYF39" s="32"/>
      <c r="AYG39" s="32"/>
      <c r="AYH39" s="32"/>
      <c r="AYI39" s="32"/>
      <c r="AYJ39" s="32"/>
      <c r="AYK39" s="32"/>
      <c r="AYL39" s="32"/>
      <c r="AYM39" s="32"/>
      <c r="AYN39" s="32"/>
      <c r="AYO39" s="32"/>
      <c r="AYP39" s="32"/>
      <c r="AYQ39" s="32"/>
      <c r="AYR39" s="32"/>
      <c r="AYS39" s="32"/>
      <c r="AYT39" s="32"/>
      <c r="AYU39" s="32"/>
      <c r="AYV39" s="32"/>
      <c r="AYW39" s="32"/>
      <c r="AYX39" s="32"/>
      <c r="AYY39" s="32"/>
      <c r="AYZ39" s="32"/>
      <c r="AZA39" s="32"/>
      <c r="AZB39" s="32"/>
      <c r="AZC39" s="32"/>
      <c r="AZD39" s="32"/>
      <c r="AZE39" s="32"/>
      <c r="AZF39" s="32"/>
      <c r="AZG39" s="32"/>
      <c r="AZH39" s="32"/>
      <c r="AZI39" s="32"/>
      <c r="AZJ39" s="32"/>
      <c r="AZK39" s="32"/>
      <c r="AZL39" s="32"/>
      <c r="AZM39" s="32"/>
      <c r="AZN39" s="32"/>
      <c r="AZO39" s="32"/>
      <c r="AZP39" s="32"/>
      <c r="AZQ39" s="32"/>
      <c r="AZR39" s="32"/>
      <c r="AZS39" s="32"/>
      <c r="AZT39" s="32"/>
      <c r="AZU39" s="32"/>
      <c r="AZV39" s="32"/>
      <c r="AZW39" s="32"/>
      <c r="AZX39" s="32"/>
      <c r="AZY39" s="32"/>
      <c r="AZZ39" s="32"/>
      <c r="BAA39" s="32"/>
      <c r="BAB39" s="32"/>
      <c r="BAC39" s="32"/>
      <c r="BAD39" s="32"/>
      <c r="BAE39" s="32"/>
      <c r="BAF39" s="32"/>
      <c r="BAG39" s="32"/>
      <c r="BAH39" s="32"/>
      <c r="BAI39" s="32"/>
      <c r="BAJ39" s="32"/>
      <c r="BAK39" s="32"/>
      <c r="BAL39" s="32"/>
      <c r="BAM39" s="32"/>
      <c r="BAN39" s="32"/>
      <c r="BAO39" s="32"/>
      <c r="BAP39" s="32"/>
      <c r="BAQ39" s="32"/>
      <c r="BAR39" s="32"/>
      <c r="BAS39" s="32"/>
      <c r="BAT39" s="32"/>
      <c r="BAU39" s="32"/>
      <c r="BAV39" s="32"/>
      <c r="BAW39" s="32"/>
      <c r="BAX39" s="32"/>
      <c r="BAY39" s="32"/>
      <c r="BAZ39" s="32"/>
      <c r="BBA39" s="32"/>
      <c r="BBB39" s="32"/>
      <c r="BBC39" s="32"/>
      <c r="BBD39" s="32"/>
      <c r="BBE39" s="32"/>
      <c r="BBF39" s="32"/>
      <c r="BBG39" s="32"/>
      <c r="BBH39" s="32"/>
      <c r="BBI39" s="32"/>
      <c r="BBJ39" s="32"/>
      <c r="BBK39" s="32"/>
      <c r="BBL39" s="32"/>
      <c r="BBM39" s="32"/>
      <c r="BBN39" s="32"/>
      <c r="BBO39" s="32"/>
      <c r="BBP39" s="32"/>
      <c r="BBQ39" s="32"/>
      <c r="BBR39" s="32"/>
      <c r="BBS39" s="32"/>
      <c r="BBT39" s="32"/>
      <c r="BBU39" s="32"/>
      <c r="BBV39" s="32"/>
      <c r="BBW39" s="32"/>
      <c r="BBX39" s="32"/>
      <c r="BBY39" s="32"/>
      <c r="BBZ39" s="32"/>
      <c r="BCA39" s="32"/>
      <c r="BCB39" s="32"/>
      <c r="BCC39" s="32"/>
      <c r="BCD39" s="32"/>
      <c r="BCE39" s="32"/>
      <c r="BCF39" s="32"/>
      <c r="BCG39" s="32"/>
      <c r="BCH39" s="32"/>
      <c r="BCI39" s="32"/>
      <c r="BCJ39" s="32"/>
      <c r="BCK39" s="32"/>
      <c r="BCL39" s="32"/>
      <c r="BCM39" s="32"/>
      <c r="BCN39" s="32"/>
      <c r="BCO39" s="32"/>
      <c r="BCP39" s="32"/>
      <c r="BCQ39" s="32"/>
      <c r="BCR39" s="32"/>
      <c r="BCS39" s="32"/>
      <c r="BCT39" s="32"/>
      <c r="BCU39" s="32"/>
      <c r="BCV39" s="32"/>
      <c r="BCW39" s="32"/>
      <c r="BCX39" s="32"/>
      <c r="BCY39" s="32"/>
      <c r="BCZ39" s="32"/>
      <c r="BDA39" s="32"/>
      <c r="BDB39" s="32"/>
      <c r="BDC39" s="32"/>
      <c r="BDD39" s="32"/>
      <c r="BDE39" s="32"/>
      <c r="BDF39" s="32"/>
      <c r="BDG39" s="32"/>
      <c r="BDH39" s="32"/>
      <c r="BDI39" s="32"/>
      <c r="BDJ39" s="32"/>
      <c r="BDK39" s="32"/>
      <c r="BDL39" s="32"/>
      <c r="BDM39" s="32"/>
      <c r="BDN39" s="32"/>
      <c r="BDO39" s="32"/>
      <c r="BDP39" s="32"/>
      <c r="BDQ39" s="32"/>
      <c r="BDR39" s="32"/>
      <c r="BDS39" s="32"/>
      <c r="BDT39" s="32"/>
      <c r="BDU39" s="32"/>
      <c r="BDV39" s="32"/>
      <c r="BDW39" s="32"/>
      <c r="BDX39" s="32"/>
      <c r="BDY39" s="32"/>
      <c r="BDZ39" s="32"/>
      <c r="BEA39" s="32"/>
      <c r="BEB39" s="32"/>
      <c r="BEC39" s="32"/>
      <c r="BED39" s="32"/>
      <c r="BEE39" s="32"/>
      <c r="BEF39" s="32"/>
      <c r="BEG39" s="32"/>
      <c r="BEH39" s="32"/>
      <c r="BEI39" s="32"/>
      <c r="BEJ39" s="32"/>
      <c r="BEK39" s="32"/>
      <c r="BEL39" s="32"/>
      <c r="BEM39" s="32"/>
      <c r="BEN39" s="32"/>
      <c r="BEO39" s="32"/>
      <c r="BEP39" s="32"/>
      <c r="BEQ39" s="32"/>
      <c r="BER39" s="32"/>
      <c r="BES39" s="32"/>
      <c r="BET39" s="32"/>
      <c r="BEU39" s="32"/>
      <c r="BEV39" s="32"/>
      <c r="BEW39" s="32"/>
      <c r="BEX39" s="32"/>
      <c r="BEY39" s="32"/>
      <c r="BEZ39" s="32"/>
      <c r="BFA39" s="32"/>
      <c r="BFB39" s="32"/>
      <c r="BFC39" s="32"/>
      <c r="BFD39" s="32"/>
      <c r="BFE39" s="32"/>
      <c r="BFF39" s="32"/>
      <c r="BFG39" s="32"/>
      <c r="BFH39" s="32"/>
      <c r="BFI39" s="32"/>
      <c r="BFJ39" s="32"/>
      <c r="BFK39" s="32"/>
      <c r="BFL39" s="32"/>
      <c r="BFM39" s="32"/>
      <c r="BFN39" s="32"/>
      <c r="BFO39" s="32"/>
      <c r="BFP39" s="32"/>
      <c r="BFQ39" s="32"/>
      <c r="BFR39" s="32"/>
      <c r="BFS39" s="32"/>
      <c r="BFT39" s="32"/>
      <c r="BFU39" s="32"/>
      <c r="BFV39" s="32"/>
      <c r="BFW39" s="32"/>
      <c r="BFX39" s="32"/>
      <c r="BFY39" s="32"/>
      <c r="BFZ39" s="32"/>
      <c r="BGA39" s="32"/>
      <c r="BGB39" s="32"/>
      <c r="BGC39" s="32"/>
      <c r="BGD39" s="32"/>
      <c r="BGE39" s="32"/>
      <c r="BGF39" s="32"/>
      <c r="BGG39" s="32"/>
      <c r="BGH39" s="32"/>
      <c r="BGI39" s="32"/>
      <c r="BGJ39" s="32"/>
      <c r="BGK39" s="32"/>
      <c r="BGL39" s="32"/>
      <c r="BGM39" s="32"/>
      <c r="BGN39" s="32"/>
      <c r="BGO39" s="32"/>
      <c r="BGP39" s="32"/>
      <c r="BGQ39" s="32"/>
      <c r="BGR39" s="32"/>
      <c r="BGS39" s="32"/>
      <c r="BGT39" s="32"/>
      <c r="BGU39" s="32"/>
      <c r="BGV39" s="32"/>
      <c r="BGW39" s="32"/>
      <c r="BGX39" s="32"/>
      <c r="BGY39" s="32"/>
      <c r="BGZ39" s="32"/>
      <c r="BHA39" s="32"/>
      <c r="BHB39" s="32"/>
      <c r="BHC39" s="32"/>
      <c r="BHD39" s="32"/>
      <c r="BHE39" s="32"/>
      <c r="BHF39" s="32"/>
      <c r="BHG39" s="32"/>
      <c r="BHH39" s="32"/>
      <c r="BHI39" s="32"/>
      <c r="BHJ39" s="32"/>
      <c r="BHK39" s="32"/>
      <c r="BHL39" s="32"/>
      <c r="BHM39" s="32"/>
      <c r="BHN39" s="32"/>
      <c r="BHO39" s="32"/>
      <c r="BHP39" s="32"/>
      <c r="BHQ39" s="32"/>
      <c r="BHR39" s="32"/>
      <c r="BHS39" s="32"/>
      <c r="BHT39" s="32"/>
      <c r="BHU39" s="32"/>
      <c r="BHV39" s="32"/>
      <c r="BHW39" s="32"/>
      <c r="BHX39" s="32"/>
      <c r="BHY39" s="32"/>
      <c r="BHZ39" s="32"/>
      <c r="BIA39" s="32"/>
      <c r="BIB39" s="32"/>
      <c r="BIC39" s="32"/>
      <c r="BID39" s="32"/>
      <c r="BIE39" s="32"/>
      <c r="BIF39" s="32"/>
      <c r="BIG39" s="32"/>
      <c r="BIH39" s="32"/>
      <c r="BII39" s="32"/>
      <c r="BIJ39" s="32"/>
      <c r="BIK39" s="32"/>
      <c r="BIL39" s="32"/>
      <c r="BIM39" s="32"/>
      <c r="BIN39" s="32"/>
      <c r="BIO39" s="32"/>
      <c r="BIP39" s="32"/>
      <c r="BIQ39" s="32"/>
      <c r="BIR39" s="32"/>
      <c r="BIS39" s="32"/>
      <c r="BIT39" s="32"/>
      <c r="BIU39" s="32"/>
      <c r="BIV39" s="32"/>
      <c r="BIW39" s="32"/>
      <c r="BIX39" s="32"/>
      <c r="BIY39" s="32"/>
      <c r="BIZ39" s="32"/>
      <c r="BJA39" s="32"/>
      <c r="BJB39" s="32"/>
      <c r="BJC39" s="32"/>
      <c r="BJD39" s="32"/>
      <c r="BJE39" s="32"/>
      <c r="BJF39" s="32"/>
      <c r="BJG39" s="32"/>
      <c r="BJH39" s="32"/>
      <c r="BJI39" s="32"/>
      <c r="BJJ39" s="32"/>
      <c r="BJK39" s="32"/>
      <c r="BJL39" s="32"/>
      <c r="BJM39" s="32"/>
      <c r="BJN39" s="32"/>
      <c r="BJO39" s="32"/>
      <c r="BJP39" s="32"/>
      <c r="BJQ39" s="32"/>
      <c r="BJR39" s="32"/>
      <c r="BJS39" s="32"/>
      <c r="BJT39" s="32"/>
      <c r="BJU39" s="32"/>
      <c r="BJV39" s="32"/>
      <c r="BJW39" s="32"/>
      <c r="BJX39" s="32"/>
      <c r="BJY39" s="32"/>
      <c r="BJZ39" s="32"/>
      <c r="BKA39" s="32"/>
      <c r="BKB39" s="32"/>
      <c r="BKC39" s="32"/>
      <c r="BKD39" s="32"/>
      <c r="BKE39" s="32"/>
      <c r="BKF39" s="32"/>
      <c r="BKG39" s="32"/>
      <c r="BKH39" s="32"/>
      <c r="BKI39" s="32"/>
      <c r="BKJ39" s="32"/>
      <c r="BKK39" s="32"/>
      <c r="BKL39" s="32"/>
      <c r="BKM39" s="32"/>
      <c r="BKN39" s="32"/>
      <c r="BKO39" s="32"/>
      <c r="BKP39" s="32"/>
      <c r="BKQ39" s="32"/>
      <c r="BKR39" s="32"/>
      <c r="BKS39" s="32"/>
      <c r="BKT39" s="32"/>
      <c r="BKU39" s="32"/>
      <c r="BKV39" s="32"/>
      <c r="BKW39" s="32"/>
      <c r="BKX39" s="32"/>
      <c r="BKY39" s="32"/>
      <c r="BKZ39" s="32"/>
      <c r="BLA39" s="32"/>
      <c r="BLB39" s="32"/>
      <c r="BLC39" s="32"/>
      <c r="BLD39" s="32"/>
      <c r="BLE39" s="32"/>
      <c r="BLF39" s="32"/>
      <c r="BLG39" s="32"/>
      <c r="BLH39" s="32"/>
      <c r="BLI39" s="32"/>
      <c r="BLJ39" s="32"/>
      <c r="BLK39" s="32"/>
      <c r="BLL39" s="32"/>
      <c r="BLM39" s="32"/>
      <c r="BLN39" s="32"/>
      <c r="BLO39" s="32"/>
      <c r="BLP39" s="32"/>
      <c r="BLQ39" s="32"/>
      <c r="BLR39" s="32"/>
      <c r="BLS39" s="32"/>
      <c r="BLT39" s="32"/>
      <c r="BLU39" s="32"/>
      <c r="BLV39" s="32"/>
      <c r="BLW39" s="32"/>
      <c r="BLX39" s="32"/>
      <c r="BLY39" s="32"/>
      <c r="BLZ39" s="32"/>
      <c r="BMA39" s="32"/>
      <c r="BMB39" s="32"/>
      <c r="BMC39" s="32"/>
      <c r="BMD39" s="32"/>
      <c r="BME39" s="32"/>
      <c r="BMF39" s="32"/>
      <c r="BMG39" s="32"/>
      <c r="BMH39" s="32"/>
      <c r="BMI39" s="32"/>
      <c r="BMJ39" s="32"/>
      <c r="BMK39" s="32"/>
      <c r="BML39" s="32"/>
      <c r="BMM39" s="32"/>
      <c r="BMN39" s="32"/>
      <c r="BMO39" s="32"/>
      <c r="BMP39" s="32"/>
      <c r="BMQ39" s="32"/>
      <c r="BMR39" s="32"/>
      <c r="BMS39" s="32"/>
      <c r="BMT39" s="32"/>
      <c r="BMU39" s="32"/>
      <c r="BMV39" s="32"/>
      <c r="BMW39" s="32"/>
      <c r="BMX39" s="32"/>
      <c r="BMY39" s="32"/>
      <c r="BMZ39" s="32"/>
      <c r="BNA39" s="32"/>
      <c r="BNB39" s="32"/>
      <c r="BNC39" s="32"/>
      <c r="BND39" s="32"/>
      <c r="BNE39" s="32"/>
      <c r="BNF39" s="32"/>
      <c r="BNG39" s="32"/>
      <c r="BNH39" s="32"/>
      <c r="BNI39" s="32"/>
      <c r="BNJ39" s="32"/>
      <c r="BNK39" s="32"/>
      <c r="BNL39" s="32"/>
      <c r="BNM39" s="32"/>
      <c r="BNN39" s="32"/>
      <c r="BNO39" s="32"/>
      <c r="BNP39" s="32"/>
      <c r="BNQ39" s="32"/>
      <c r="BNR39" s="32"/>
      <c r="BNS39" s="32"/>
      <c r="BNT39" s="32"/>
      <c r="BNU39" s="32"/>
      <c r="BNV39" s="32"/>
      <c r="BNW39" s="32"/>
      <c r="BNX39" s="32"/>
      <c r="BNY39" s="32"/>
      <c r="BNZ39" s="32"/>
      <c r="BOA39" s="32"/>
      <c r="BOB39" s="32"/>
      <c r="BOC39" s="32"/>
      <c r="BOD39" s="32"/>
      <c r="BOE39" s="32"/>
      <c r="BOF39" s="32"/>
      <c r="BOG39" s="32"/>
      <c r="BOH39" s="32"/>
      <c r="BOI39" s="32"/>
      <c r="BOJ39" s="32"/>
    </row>
    <row r="40" spans="1:1752" s="33" customFormat="1" x14ac:dyDescent="0.2">
      <c r="A40" s="60" t="s">
        <v>89</v>
      </c>
      <c r="B40" s="112"/>
      <c r="C40" s="52"/>
      <c r="D40" s="52"/>
      <c r="E40" s="73">
        <f>E35-E38</f>
        <v>8</v>
      </c>
      <c r="F40" s="76"/>
      <c r="G40" s="76"/>
      <c r="H40" s="76"/>
      <c r="I40" s="9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  <c r="TV40" s="32"/>
      <c r="TW40" s="32"/>
      <c r="TX40" s="32"/>
      <c r="TY40" s="32"/>
      <c r="TZ40" s="32"/>
      <c r="UA40" s="32"/>
      <c r="UB40" s="32"/>
      <c r="UC40" s="32"/>
      <c r="UD40" s="32"/>
      <c r="UE40" s="32"/>
      <c r="UF40" s="32"/>
      <c r="UG40" s="32"/>
      <c r="UH40" s="32"/>
      <c r="UI40" s="32"/>
      <c r="UJ40" s="32"/>
      <c r="UK40" s="32"/>
      <c r="UL40" s="32"/>
      <c r="UM40" s="32"/>
      <c r="UN40" s="32"/>
      <c r="UO40" s="32"/>
      <c r="UP40" s="32"/>
      <c r="UQ40" s="32"/>
      <c r="UR40" s="32"/>
      <c r="US40" s="32"/>
      <c r="UT40" s="32"/>
      <c r="UU40" s="32"/>
      <c r="UV40" s="32"/>
      <c r="UW40" s="32"/>
      <c r="UX40" s="32"/>
      <c r="UY40" s="32"/>
      <c r="UZ40" s="32"/>
      <c r="VA40" s="32"/>
      <c r="VB40" s="32"/>
      <c r="VC40" s="32"/>
      <c r="VD40" s="32"/>
      <c r="VE40" s="32"/>
      <c r="VF40" s="32"/>
      <c r="VG40" s="32"/>
      <c r="VH40" s="32"/>
      <c r="VI40" s="32"/>
      <c r="VJ40" s="32"/>
      <c r="VK40" s="32"/>
      <c r="VL40" s="32"/>
      <c r="VM40" s="32"/>
      <c r="VN40" s="32"/>
      <c r="VO40" s="32"/>
      <c r="VP40" s="32"/>
      <c r="VQ40" s="32"/>
      <c r="VR40" s="32"/>
      <c r="VS40" s="32"/>
      <c r="VT40" s="32"/>
      <c r="VU40" s="32"/>
      <c r="VV40" s="32"/>
      <c r="VW40" s="32"/>
      <c r="VX40" s="32"/>
      <c r="VY40" s="32"/>
      <c r="VZ40" s="32"/>
      <c r="WA40" s="32"/>
      <c r="WB40" s="32"/>
      <c r="WC40" s="32"/>
      <c r="WD40" s="32"/>
      <c r="WE40" s="32"/>
      <c r="WF40" s="32"/>
      <c r="WG40" s="32"/>
      <c r="WH40" s="32"/>
      <c r="WI40" s="32"/>
      <c r="WJ40" s="32"/>
      <c r="WK40" s="32"/>
      <c r="WL40" s="32"/>
      <c r="WM40" s="32"/>
      <c r="WN40" s="32"/>
      <c r="WO40" s="32"/>
      <c r="WP40" s="32"/>
      <c r="WQ40" s="32"/>
      <c r="WR40" s="32"/>
      <c r="WS40" s="32"/>
      <c r="WT40" s="32"/>
      <c r="WU40" s="32"/>
      <c r="WV40" s="32"/>
      <c r="WW40" s="32"/>
      <c r="WX40" s="32"/>
      <c r="WY40" s="32"/>
      <c r="WZ40" s="32"/>
      <c r="XA40" s="32"/>
      <c r="XB40" s="32"/>
      <c r="XC40" s="32"/>
      <c r="XD40" s="32"/>
      <c r="XE40" s="32"/>
      <c r="XF40" s="32"/>
      <c r="XG40" s="32"/>
      <c r="XH40" s="32"/>
      <c r="XI40" s="32"/>
      <c r="XJ40" s="32"/>
      <c r="XK40" s="32"/>
      <c r="XL40" s="32"/>
      <c r="XM40" s="32"/>
      <c r="XN40" s="32"/>
      <c r="XO40" s="32"/>
      <c r="XP40" s="32"/>
      <c r="XQ40" s="32"/>
      <c r="XR40" s="32"/>
      <c r="XS40" s="32"/>
      <c r="XT40" s="32"/>
      <c r="XU40" s="32"/>
      <c r="XV40" s="32"/>
      <c r="XW40" s="32"/>
      <c r="XX40" s="32"/>
      <c r="XY40" s="32"/>
      <c r="XZ40" s="32"/>
      <c r="YA40" s="32"/>
      <c r="YB40" s="32"/>
      <c r="YC40" s="32"/>
      <c r="YD40" s="32"/>
      <c r="YE40" s="32"/>
      <c r="YF40" s="32"/>
      <c r="YG40" s="32"/>
      <c r="YH40" s="32"/>
      <c r="YI40" s="32"/>
      <c r="YJ40" s="32"/>
      <c r="YK40" s="32"/>
      <c r="YL40" s="32"/>
      <c r="YM40" s="32"/>
      <c r="YN40" s="32"/>
      <c r="YO40" s="32"/>
      <c r="YP40" s="32"/>
      <c r="YQ40" s="32"/>
      <c r="YR40" s="32"/>
      <c r="YS40" s="32"/>
      <c r="YT40" s="32"/>
      <c r="YU40" s="32"/>
      <c r="YV40" s="32"/>
      <c r="YW40" s="32"/>
      <c r="YX40" s="32"/>
      <c r="YY40" s="32"/>
      <c r="YZ40" s="32"/>
      <c r="ZA40" s="32"/>
      <c r="ZB40" s="32"/>
      <c r="ZC40" s="32"/>
      <c r="ZD40" s="32"/>
      <c r="ZE40" s="32"/>
      <c r="ZF40" s="32"/>
      <c r="ZG40" s="32"/>
      <c r="ZH40" s="32"/>
      <c r="ZI40" s="32"/>
      <c r="ZJ40" s="32"/>
      <c r="ZK40" s="32"/>
      <c r="ZL40" s="32"/>
      <c r="ZM40" s="32"/>
      <c r="ZN40" s="32"/>
      <c r="ZO40" s="32"/>
      <c r="ZP40" s="32"/>
      <c r="ZQ40" s="32"/>
      <c r="ZR40" s="32"/>
      <c r="ZS40" s="32"/>
      <c r="ZT40" s="32"/>
      <c r="ZU40" s="32"/>
      <c r="ZV40" s="32"/>
      <c r="ZW40" s="32"/>
      <c r="ZX40" s="32"/>
      <c r="ZY40" s="32"/>
      <c r="ZZ40" s="32"/>
      <c r="AAA40" s="32"/>
      <c r="AAB40" s="32"/>
      <c r="AAC40" s="32"/>
      <c r="AAD40" s="32"/>
      <c r="AAE40" s="32"/>
      <c r="AAF40" s="32"/>
      <c r="AAG40" s="32"/>
      <c r="AAH40" s="32"/>
      <c r="AAI40" s="32"/>
      <c r="AAJ40" s="32"/>
      <c r="AAK40" s="32"/>
      <c r="AAL40" s="32"/>
      <c r="AAM40" s="32"/>
      <c r="AAN40" s="32"/>
      <c r="AAO40" s="32"/>
      <c r="AAP40" s="32"/>
      <c r="AAQ40" s="32"/>
      <c r="AAR40" s="32"/>
      <c r="AAS40" s="32"/>
      <c r="AAT40" s="32"/>
      <c r="AAU40" s="32"/>
      <c r="AAV40" s="32"/>
      <c r="AAW40" s="32"/>
      <c r="AAX40" s="32"/>
      <c r="AAY40" s="32"/>
      <c r="AAZ40" s="32"/>
      <c r="ABA40" s="32"/>
      <c r="ABB40" s="32"/>
      <c r="ABC40" s="32"/>
      <c r="ABD40" s="32"/>
      <c r="ABE40" s="32"/>
      <c r="ABF40" s="32"/>
      <c r="ABG40" s="32"/>
      <c r="ABH40" s="32"/>
      <c r="ABI40" s="32"/>
      <c r="ABJ40" s="32"/>
      <c r="ABK40" s="32"/>
      <c r="ABL40" s="32"/>
      <c r="ABM40" s="32"/>
      <c r="ABN40" s="32"/>
      <c r="ABO40" s="32"/>
      <c r="ABP40" s="32"/>
      <c r="ABQ40" s="32"/>
      <c r="ABR40" s="32"/>
      <c r="ABS40" s="32"/>
      <c r="ABT40" s="32"/>
      <c r="ABU40" s="32"/>
      <c r="ABV40" s="32"/>
      <c r="ABW40" s="32"/>
      <c r="ABX40" s="32"/>
      <c r="ABY40" s="32"/>
      <c r="ABZ40" s="32"/>
      <c r="ACA40" s="32"/>
      <c r="ACB40" s="32"/>
      <c r="ACC40" s="32"/>
      <c r="ACD40" s="32"/>
      <c r="ACE40" s="32"/>
      <c r="ACF40" s="32"/>
      <c r="ACG40" s="32"/>
      <c r="ACH40" s="32"/>
      <c r="ACI40" s="32"/>
      <c r="ACJ40" s="32"/>
      <c r="ACK40" s="32"/>
      <c r="ACL40" s="32"/>
      <c r="ACM40" s="32"/>
      <c r="ACN40" s="32"/>
      <c r="ACO40" s="32"/>
      <c r="ACP40" s="32"/>
      <c r="ACQ40" s="32"/>
      <c r="ACR40" s="32"/>
      <c r="ACS40" s="32"/>
      <c r="ACT40" s="32"/>
      <c r="ACU40" s="32"/>
      <c r="ACV40" s="32"/>
      <c r="ACW40" s="32"/>
      <c r="ACX40" s="32"/>
      <c r="ACY40" s="32"/>
      <c r="ACZ40" s="32"/>
      <c r="ADA40" s="32"/>
      <c r="ADB40" s="32"/>
      <c r="ADC40" s="32"/>
      <c r="ADD40" s="32"/>
      <c r="ADE40" s="32"/>
      <c r="ADF40" s="32"/>
      <c r="ADG40" s="32"/>
      <c r="ADH40" s="32"/>
      <c r="ADI40" s="32"/>
      <c r="ADJ40" s="32"/>
      <c r="ADK40" s="32"/>
      <c r="ADL40" s="32"/>
      <c r="ADM40" s="32"/>
      <c r="ADN40" s="32"/>
      <c r="ADO40" s="32"/>
      <c r="ADP40" s="32"/>
      <c r="ADQ40" s="32"/>
      <c r="ADR40" s="32"/>
      <c r="ADS40" s="32"/>
      <c r="ADT40" s="32"/>
      <c r="ADU40" s="32"/>
      <c r="ADV40" s="32"/>
      <c r="ADW40" s="32"/>
      <c r="ADX40" s="32"/>
      <c r="ADY40" s="32"/>
      <c r="ADZ40" s="32"/>
      <c r="AEA40" s="32"/>
      <c r="AEB40" s="32"/>
      <c r="AEC40" s="32"/>
      <c r="AED40" s="32"/>
      <c r="AEE40" s="32"/>
      <c r="AEF40" s="32"/>
      <c r="AEG40" s="32"/>
      <c r="AEH40" s="32"/>
      <c r="AEI40" s="32"/>
      <c r="AEJ40" s="32"/>
      <c r="AEK40" s="32"/>
      <c r="AEL40" s="32"/>
      <c r="AEM40" s="32"/>
      <c r="AEN40" s="32"/>
      <c r="AEO40" s="32"/>
      <c r="AEP40" s="32"/>
      <c r="AEQ40" s="32"/>
      <c r="AER40" s="32"/>
      <c r="AES40" s="32"/>
      <c r="AET40" s="32"/>
      <c r="AEU40" s="32"/>
      <c r="AEV40" s="32"/>
      <c r="AEW40" s="32"/>
      <c r="AEX40" s="32"/>
      <c r="AEY40" s="32"/>
      <c r="AEZ40" s="32"/>
      <c r="AFA40" s="32"/>
      <c r="AFB40" s="32"/>
      <c r="AFC40" s="32"/>
      <c r="AFD40" s="32"/>
      <c r="AFE40" s="32"/>
      <c r="AFF40" s="32"/>
      <c r="AFG40" s="32"/>
      <c r="AFH40" s="32"/>
      <c r="AFI40" s="32"/>
      <c r="AFJ40" s="32"/>
      <c r="AFK40" s="32"/>
      <c r="AFL40" s="32"/>
      <c r="AFM40" s="32"/>
      <c r="AFN40" s="32"/>
      <c r="AFO40" s="32"/>
      <c r="AFP40" s="32"/>
      <c r="AFQ40" s="32"/>
      <c r="AFR40" s="32"/>
      <c r="AFS40" s="32"/>
      <c r="AFT40" s="32"/>
      <c r="AFU40" s="32"/>
      <c r="AFV40" s="32"/>
      <c r="AFW40" s="32"/>
      <c r="AFX40" s="32"/>
      <c r="AFY40" s="32"/>
      <c r="AFZ40" s="32"/>
      <c r="AGA40" s="32"/>
      <c r="AGB40" s="32"/>
      <c r="AGC40" s="32"/>
      <c r="AGD40" s="32"/>
      <c r="AGE40" s="32"/>
      <c r="AGF40" s="32"/>
      <c r="AGG40" s="32"/>
      <c r="AGH40" s="32"/>
      <c r="AGI40" s="32"/>
      <c r="AGJ40" s="32"/>
      <c r="AGK40" s="32"/>
      <c r="AGL40" s="32"/>
      <c r="AGM40" s="32"/>
      <c r="AGN40" s="32"/>
      <c r="AGO40" s="32"/>
      <c r="AGP40" s="32"/>
      <c r="AGQ40" s="32"/>
      <c r="AGR40" s="32"/>
      <c r="AGS40" s="32"/>
      <c r="AGT40" s="32"/>
      <c r="AGU40" s="32"/>
      <c r="AGV40" s="32"/>
      <c r="AGW40" s="32"/>
      <c r="AGX40" s="32"/>
      <c r="AGY40" s="32"/>
      <c r="AGZ40" s="32"/>
      <c r="AHA40" s="32"/>
      <c r="AHB40" s="32"/>
      <c r="AHC40" s="32"/>
      <c r="AHD40" s="32"/>
      <c r="AHE40" s="32"/>
      <c r="AHF40" s="32"/>
      <c r="AHG40" s="32"/>
      <c r="AHH40" s="32"/>
      <c r="AHI40" s="32"/>
      <c r="AHJ40" s="32"/>
      <c r="AHK40" s="32"/>
      <c r="AHL40" s="32"/>
      <c r="AHM40" s="32"/>
      <c r="AHN40" s="32"/>
      <c r="AHO40" s="32"/>
      <c r="AHP40" s="32"/>
      <c r="AHQ40" s="32"/>
      <c r="AHR40" s="32"/>
      <c r="AHS40" s="32"/>
      <c r="AHT40" s="32"/>
      <c r="AHU40" s="32"/>
      <c r="AHV40" s="32"/>
      <c r="AHW40" s="32"/>
      <c r="AHX40" s="32"/>
      <c r="AHY40" s="32"/>
      <c r="AHZ40" s="32"/>
      <c r="AIA40" s="32"/>
      <c r="AIB40" s="32"/>
      <c r="AIC40" s="32"/>
      <c r="AID40" s="32"/>
      <c r="AIE40" s="32"/>
      <c r="AIF40" s="32"/>
      <c r="AIG40" s="32"/>
      <c r="AIH40" s="32"/>
      <c r="AII40" s="32"/>
      <c r="AIJ40" s="32"/>
      <c r="AIK40" s="32"/>
      <c r="AIL40" s="32"/>
      <c r="AIM40" s="32"/>
      <c r="AIN40" s="32"/>
      <c r="AIO40" s="32"/>
      <c r="AIP40" s="32"/>
      <c r="AIQ40" s="32"/>
      <c r="AIR40" s="32"/>
      <c r="AIS40" s="32"/>
      <c r="AIT40" s="32"/>
      <c r="AIU40" s="32"/>
      <c r="AIV40" s="32"/>
      <c r="AIW40" s="32"/>
      <c r="AIX40" s="32"/>
      <c r="AIY40" s="32"/>
      <c r="AIZ40" s="32"/>
      <c r="AJA40" s="32"/>
      <c r="AJB40" s="32"/>
      <c r="AJC40" s="32"/>
      <c r="AJD40" s="32"/>
      <c r="AJE40" s="32"/>
      <c r="AJF40" s="32"/>
      <c r="AJG40" s="32"/>
      <c r="AJH40" s="32"/>
      <c r="AJI40" s="32"/>
      <c r="AJJ40" s="32"/>
      <c r="AJK40" s="32"/>
      <c r="AJL40" s="32"/>
      <c r="AJM40" s="32"/>
      <c r="AJN40" s="32"/>
      <c r="AJO40" s="32"/>
      <c r="AJP40" s="32"/>
      <c r="AJQ40" s="32"/>
      <c r="AJR40" s="32"/>
      <c r="AJS40" s="32"/>
      <c r="AJT40" s="32"/>
      <c r="AJU40" s="32"/>
      <c r="AJV40" s="32"/>
      <c r="AJW40" s="32"/>
      <c r="AJX40" s="32"/>
      <c r="AJY40" s="32"/>
      <c r="AJZ40" s="32"/>
      <c r="AKA40" s="32"/>
      <c r="AKB40" s="32"/>
      <c r="AKC40" s="32"/>
      <c r="AKD40" s="32"/>
      <c r="AKE40" s="32"/>
      <c r="AKF40" s="32"/>
      <c r="AKG40" s="32"/>
      <c r="AKH40" s="32"/>
      <c r="AKI40" s="32"/>
      <c r="AKJ40" s="32"/>
      <c r="AKK40" s="32"/>
      <c r="AKL40" s="32"/>
      <c r="AKM40" s="32"/>
      <c r="AKN40" s="32"/>
      <c r="AKO40" s="32"/>
      <c r="AKP40" s="32"/>
      <c r="AKQ40" s="32"/>
      <c r="AKR40" s="32"/>
      <c r="AKS40" s="32"/>
      <c r="AKT40" s="32"/>
      <c r="AKU40" s="32"/>
      <c r="AKV40" s="32"/>
      <c r="AKW40" s="32"/>
      <c r="AKX40" s="32"/>
      <c r="AKY40" s="32"/>
      <c r="AKZ40" s="32"/>
      <c r="ALA40" s="32"/>
      <c r="ALB40" s="32"/>
      <c r="ALC40" s="32"/>
      <c r="ALD40" s="32"/>
      <c r="ALE40" s="32"/>
      <c r="ALF40" s="32"/>
      <c r="ALG40" s="32"/>
      <c r="ALH40" s="32"/>
      <c r="ALI40" s="32"/>
      <c r="ALJ40" s="32"/>
      <c r="ALK40" s="32"/>
      <c r="ALL40" s="32"/>
      <c r="ALM40" s="32"/>
      <c r="ALN40" s="32"/>
      <c r="ALO40" s="32"/>
      <c r="ALP40" s="32"/>
      <c r="ALQ40" s="32"/>
      <c r="ALR40" s="32"/>
      <c r="ALS40" s="32"/>
      <c r="ALT40" s="32"/>
      <c r="ALU40" s="32"/>
      <c r="ALV40" s="32"/>
      <c r="ALW40" s="32"/>
      <c r="ALX40" s="32"/>
      <c r="ALY40" s="32"/>
      <c r="ALZ40" s="32"/>
      <c r="AMA40" s="32"/>
      <c r="AMB40" s="32"/>
      <c r="AMC40" s="32"/>
      <c r="AMD40" s="32"/>
      <c r="AME40" s="32"/>
      <c r="AMF40" s="32"/>
      <c r="AMG40" s="32"/>
      <c r="AMH40" s="32"/>
      <c r="AMI40" s="32"/>
      <c r="AMJ40" s="32"/>
      <c r="AMK40" s="32"/>
      <c r="AML40" s="32"/>
      <c r="AMM40" s="32"/>
      <c r="AMN40" s="32"/>
      <c r="AMO40" s="32"/>
      <c r="AMP40" s="32"/>
      <c r="AMQ40" s="32"/>
      <c r="AMR40" s="32"/>
      <c r="AMS40" s="32"/>
      <c r="AMT40" s="32"/>
      <c r="AMU40" s="32"/>
      <c r="AMV40" s="32"/>
      <c r="AMW40" s="32"/>
      <c r="AMX40" s="32"/>
      <c r="AMY40" s="32"/>
      <c r="AMZ40" s="32"/>
      <c r="ANA40" s="32"/>
      <c r="ANB40" s="32"/>
      <c r="ANC40" s="32"/>
      <c r="AND40" s="32"/>
      <c r="ANE40" s="32"/>
      <c r="ANF40" s="32"/>
      <c r="ANG40" s="32"/>
      <c r="ANH40" s="32"/>
      <c r="ANI40" s="32"/>
      <c r="ANJ40" s="32"/>
      <c r="ANK40" s="32"/>
      <c r="ANL40" s="32"/>
      <c r="ANM40" s="32"/>
      <c r="ANN40" s="32"/>
      <c r="ANO40" s="32"/>
      <c r="ANP40" s="32"/>
      <c r="ANQ40" s="32"/>
      <c r="ANR40" s="32"/>
      <c r="ANS40" s="32"/>
      <c r="ANT40" s="32"/>
      <c r="ANU40" s="32"/>
      <c r="ANV40" s="32"/>
      <c r="ANW40" s="32"/>
      <c r="ANX40" s="32"/>
      <c r="ANY40" s="32"/>
      <c r="ANZ40" s="32"/>
      <c r="AOA40" s="32"/>
      <c r="AOB40" s="32"/>
      <c r="AOC40" s="32"/>
      <c r="AOD40" s="32"/>
      <c r="AOE40" s="32"/>
      <c r="AOF40" s="32"/>
      <c r="AOG40" s="32"/>
      <c r="AOH40" s="32"/>
      <c r="AOI40" s="32"/>
      <c r="AOJ40" s="32"/>
      <c r="AOK40" s="32"/>
      <c r="AOL40" s="32"/>
      <c r="AOM40" s="32"/>
      <c r="AON40" s="32"/>
      <c r="AOO40" s="32"/>
      <c r="AOP40" s="32"/>
      <c r="AOQ40" s="32"/>
      <c r="AOR40" s="32"/>
      <c r="AOS40" s="32"/>
      <c r="AOT40" s="32"/>
      <c r="AOU40" s="32"/>
      <c r="AOV40" s="32"/>
      <c r="AOW40" s="32"/>
      <c r="AOX40" s="32"/>
      <c r="AOY40" s="32"/>
      <c r="AOZ40" s="32"/>
      <c r="APA40" s="32"/>
      <c r="APB40" s="32"/>
      <c r="APC40" s="32"/>
      <c r="APD40" s="32"/>
      <c r="APE40" s="32"/>
      <c r="APF40" s="32"/>
      <c r="APG40" s="32"/>
      <c r="APH40" s="32"/>
      <c r="API40" s="32"/>
      <c r="APJ40" s="32"/>
      <c r="APK40" s="32"/>
      <c r="APL40" s="32"/>
      <c r="APM40" s="32"/>
      <c r="APN40" s="32"/>
      <c r="APO40" s="32"/>
      <c r="APP40" s="32"/>
      <c r="APQ40" s="32"/>
      <c r="APR40" s="32"/>
      <c r="APS40" s="32"/>
      <c r="APT40" s="32"/>
      <c r="APU40" s="32"/>
      <c r="APV40" s="32"/>
      <c r="APW40" s="32"/>
      <c r="APX40" s="32"/>
      <c r="APY40" s="32"/>
      <c r="APZ40" s="32"/>
      <c r="AQA40" s="32"/>
      <c r="AQB40" s="32"/>
      <c r="AQC40" s="32"/>
      <c r="AQD40" s="32"/>
      <c r="AQE40" s="32"/>
      <c r="AQF40" s="32"/>
      <c r="AQG40" s="32"/>
      <c r="AQH40" s="32"/>
      <c r="AQI40" s="32"/>
      <c r="AQJ40" s="32"/>
      <c r="AQK40" s="32"/>
      <c r="AQL40" s="32"/>
      <c r="AQM40" s="32"/>
      <c r="AQN40" s="32"/>
      <c r="AQO40" s="32"/>
      <c r="AQP40" s="32"/>
      <c r="AQQ40" s="32"/>
      <c r="AQR40" s="32"/>
      <c r="AQS40" s="32"/>
      <c r="AQT40" s="32"/>
      <c r="AQU40" s="32"/>
      <c r="AQV40" s="32"/>
      <c r="AQW40" s="32"/>
      <c r="AQX40" s="32"/>
      <c r="AQY40" s="32"/>
      <c r="AQZ40" s="32"/>
      <c r="ARA40" s="32"/>
      <c r="ARB40" s="32"/>
      <c r="ARC40" s="32"/>
      <c r="ARD40" s="32"/>
      <c r="ARE40" s="32"/>
      <c r="ARF40" s="32"/>
      <c r="ARG40" s="32"/>
      <c r="ARH40" s="32"/>
      <c r="ARI40" s="32"/>
      <c r="ARJ40" s="32"/>
      <c r="ARK40" s="32"/>
      <c r="ARL40" s="32"/>
      <c r="ARM40" s="32"/>
      <c r="ARN40" s="32"/>
      <c r="ARO40" s="32"/>
      <c r="ARP40" s="32"/>
      <c r="ARQ40" s="32"/>
      <c r="ARR40" s="32"/>
      <c r="ARS40" s="32"/>
      <c r="ART40" s="32"/>
      <c r="ARU40" s="32"/>
      <c r="ARV40" s="32"/>
      <c r="ARW40" s="32"/>
      <c r="ARX40" s="32"/>
      <c r="ARY40" s="32"/>
      <c r="ARZ40" s="32"/>
      <c r="ASA40" s="32"/>
      <c r="ASB40" s="32"/>
      <c r="ASC40" s="32"/>
      <c r="ASD40" s="32"/>
      <c r="ASE40" s="32"/>
      <c r="ASF40" s="32"/>
      <c r="ASG40" s="32"/>
      <c r="ASH40" s="32"/>
      <c r="ASI40" s="32"/>
      <c r="ASJ40" s="32"/>
      <c r="ASK40" s="32"/>
      <c r="ASL40" s="32"/>
      <c r="ASM40" s="32"/>
      <c r="ASN40" s="32"/>
      <c r="ASO40" s="32"/>
      <c r="ASP40" s="32"/>
      <c r="ASQ40" s="32"/>
      <c r="ASR40" s="32"/>
      <c r="ASS40" s="32"/>
      <c r="AST40" s="32"/>
      <c r="ASU40" s="32"/>
      <c r="ASV40" s="32"/>
      <c r="ASW40" s="32"/>
      <c r="ASX40" s="32"/>
      <c r="ASY40" s="32"/>
      <c r="ASZ40" s="32"/>
      <c r="ATA40" s="32"/>
      <c r="ATB40" s="32"/>
      <c r="ATC40" s="32"/>
      <c r="ATD40" s="32"/>
      <c r="ATE40" s="32"/>
      <c r="ATF40" s="32"/>
      <c r="ATG40" s="32"/>
      <c r="ATH40" s="32"/>
      <c r="ATI40" s="32"/>
      <c r="ATJ40" s="32"/>
      <c r="ATK40" s="32"/>
      <c r="ATL40" s="32"/>
      <c r="ATM40" s="32"/>
      <c r="ATN40" s="32"/>
      <c r="ATO40" s="32"/>
      <c r="ATP40" s="32"/>
      <c r="ATQ40" s="32"/>
      <c r="ATR40" s="32"/>
      <c r="ATS40" s="32"/>
      <c r="ATT40" s="32"/>
      <c r="ATU40" s="32"/>
      <c r="ATV40" s="32"/>
      <c r="ATW40" s="32"/>
      <c r="ATX40" s="32"/>
      <c r="ATY40" s="32"/>
      <c r="ATZ40" s="32"/>
      <c r="AUA40" s="32"/>
      <c r="AUB40" s="32"/>
      <c r="AUC40" s="32"/>
      <c r="AUD40" s="32"/>
      <c r="AUE40" s="32"/>
      <c r="AUF40" s="32"/>
      <c r="AUG40" s="32"/>
      <c r="AUH40" s="32"/>
      <c r="AUI40" s="32"/>
      <c r="AUJ40" s="32"/>
      <c r="AUK40" s="32"/>
      <c r="AUL40" s="32"/>
      <c r="AUM40" s="32"/>
      <c r="AUN40" s="32"/>
      <c r="AUO40" s="32"/>
      <c r="AUP40" s="32"/>
      <c r="AUQ40" s="32"/>
      <c r="AUR40" s="32"/>
      <c r="AUS40" s="32"/>
      <c r="AUT40" s="32"/>
      <c r="AUU40" s="32"/>
      <c r="AUV40" s="32"/>
      <c r="AUW40" s="32"/>
      <c r="AUX40" s="32"/>
      <c r="AUY40" s="32"/>
      <c r="AUZ40" s="32"/>
      <c r="AVA40" s="32"/>
      <c r="AVB40" s="32"/>
      <c r="AVC40" s="32"/>
      <c r="AVD40" s="32"/>
      <c r="AVE40" s="32"/>
      <c r="AVF40" s="32"/>
      <c r="AVG40" s="32"/>
      <c r="AVH40" s="32"/>
      <c r="AVI40" s="32"/>
      <c r="AVJ40" s="32"/>
      <c r="AVK40" s="32"/>
      <c r="AVL40" s="32"/>
      <c r="AVM40" s="32"/>
      <c r="AVN40" s="32"/>
      <c r="AVO40" s="32"/>
      <c r="AVP40" s="32"/>
      <c r="AVQ40" s="32"/>
      <c r="AVR40" s="32"/>
      <c r="AVS40" s="32"/>
      <c r="AVT40" s="32"/>
      <c r="AVU40" s="32"/>
      <c r="AVV40" s="32"/>
      <c r="AVW40" s="32"/>
      <c r="AVX40" s="32"/>
      <c r="AVY40" s="32"/>
      <c r="AVZ40" s="32"/>
      <c r="AWA40" s="32"/>
      <c r="AWB40" s="32"/>
      <c r="AWC40" s="32"/>
      <c r="AWD40" s="32"/>
      <c r="AWE40" s="32"/>
      <c r="AWF40" s="32"/>
      <c r="AWG40" s="32"/>
      <c r="AWH40" s="32"/>
      <c r="AWI40" s="32"/>
      <c r="AWJ40" s="32"/>
      <c r="AWK40" s="32"/>
      <c r="AWL40" s="32"/>
      <c r="AWM40" s="32"/>
      <c r="AWN40" s="32"/>
      <c r="AWO40" s="32"/>
      <c r="AWP40" s="32"/>
      <c r="AWQ40" s="32"/>
      <c r="AWR40" s="32"/>
      <c r="AWS40" s="32"/>
      <c r="AWT40" s="32"/>
      <c r="AWU40" s="32"/>
      <c r="AWV40" s="32"/>
      <c r="AWW40" s="32"/>
      <c r="AWX40" s="32"/>
      <c r="AWY40" s="32"/>
      <c r="AWZ40" s="32"/>
      <c r="AXA40" s="32"/>
      <c r="AXB40" s="32"/>
      <c r="AXC40" s="32"/>
      <c r="AXD40" s="32"/>
      <c r="AXE40" s="32"/>
      <c r="AXF40" s="32"/>
      <c r="AXG40" s="32"/>
      <c r="AXH40" s="32"/>
      <c r="AXI40" s="32"/>
      <c r="AXJ40" s="32"/>
      <c r="AXK40" s="32"/>
      <c r="AXL40" s="32"/>
      <c r="AXM40" s="32"/>
      <c r="AXN40" s="32"/>
      <c r="AXO40" s="32"/>
      <c r="AXP40" s="32"/>
      <c r="AXQ40" s="32"/>
      <c r="AXR40" s="32"/>
      <c r="AXS40" s="32"/>
      <c r="AXT40" s="32"/>
      <c r="AXU40" s="32"/>
      <c r="AXV40" s="32"/>
      <c r="AXW40" s="32"/>
      <c r="AXX40" s="32"/>
      <c r="AXY40" s="32"/>
      <c r="AXZ40" s="32"/>
      <c r="AYA40" s="32"/>
      <c r="AYB40" s="32"/>
      <c r="AYC40" s="32"/>
      <c r="AYD40" s="32"/>
      <c r="AYE40" s="32"/>
      <c r="AYF40" s="32"/>
      <c r="AYG40" s="32"/>
      <c r="AYH40" s="32"/>
      <c r="AYI40" s="32"/>
      <c r="AYJ40" s="32"/>
      <c r="AYK40" s="32"/>
      <c r="AYL40" s="32"/>
      <c r="AYM40" s="32"/>
      <c r="AYN40" s="32"/>
      <c r="AYO40" s="32"/>
      <c r="AYP40" s="32"/>
      <c r="AYQ40" s="32"/>
      <c r="AYR40" s="32"/>
      <c r="AYS40" s="32"/>
      <c r="AYT40" s="32"/>
      <c r="AYU40" s="32"/>
      <c r="AYV40" s="32"/>
      <c r="AYW40" s="32"/>
      <c r="AYX40" s="32"/>
      <c r="AYY40" s="32"/>
      <c r="AYZ40" s="32"/>
      <c r="AZA40" s="32"/>
      <c r="AZB40" s="32"/>
      <c r="AZC40" s="32"/>
      <c r="AZD40" s="32"/>
      <c r="AZE40" s="32"/>
      <c r="AZF40" s="32"/>
      <c r="AZG40" s="32"/>
      <c r="AZH40" s="32"/>
      <c r="AZI40" s="32"/>
      <c r="AZJ40" s="32"/>
      <c r="AZK40" s="32"/>
      <c r="AZL40" s="32"/>
      <c r="AZM40" s="32"/>
      <c r="AZN40" s="32"/>
      <c r="AZO40" s="32"/>
      <c r="AZP40" s="32"/>
      <c r="AZQ40" s="32"/>
      <c r="AZR40" s="32"/>
      <c r="AZS40" s="32"/>
      <c r="AZT40" s="32"/>
      <c r="AZU40" s="32"/>
      <c r="AZV40" s="32"/>
      <c r="AZW40" s="32"/>
      <c r="AZX40" s="32"/>
      <c r="AZY40" s="32"/>
      <c r="AZZ40" s="32"/>
      <c r="BAA40" s="32"/>
      <c r="BAB40" s="32"/>
      <c r="BAC40" s="32"/>
      <c r="BAD40" s="32"/>
      <c r="BAE40" s="32"/>
      <c r="BAF40" s="32"/>
      <c r="BAG40" s="32"/>
      <c r="BAH40" s="32"/>
      <c r="BAI40" s="32"/>
      <c r="BAJ40" s="32"/>
      <c r="BAK40" s="32"/>
      <c r="BAL40" s="32"/>
      <c r="BAM40" s="32"/>
      <c r="BAN40" s="32"/>
      <c r="BAO40" s="32"/>
      <c r="BAP40" s="32"/>
      <c r="BAQ40" s="32"/>
      <c r="BAR40" s="32"/>
      <c r="BAS40" s="32"/>
      <c r="BAT40" s="32"/>
      <c r="BAU40" s="32"/>
      <c r="BAV40" s="32"/>
      <c r="BAW40" s="32"/>
      <c r="BAX40" s="32"/>
      <c r="BAY40" s="32"/>
      <c r="BAZ40" s="32"/>
      <c r="BBA40" s="32"/>
      <c r="BBB40" s="32"/>
      <c r="BBC40" s="32"/>
      <c r="BBD40" s="32"/>
      <c r="BBE40" s="32"/>
      <c r="BBF40" s="32"/>
      <c r="BBG40" s="32"/>
      <c r="BBH40" s="32"/>
      <c r="BBI40" s="32"/>
      <c r="BBJ40" s="32"/>
      <c r="BBK40" s="32"/>
      <c r="BBL40" s="32"/>
      <c r="BBM40" s="32"/>
      <c r="BBN40" s="32"/>
      <c r="BBO40" s="32"/>
      <c r="BBP40" s="32"/>
      <c r="BBQ40" s="32"/>
      <c r="BBR40" s="32"/>
      <c r="BBS40" s="32"/>
      <c r="BBT40" s="32"/>
      <c r="BBU40" s="32"/>
      <c r="BBV40" s="32"/>
      <c r="BBW40" s="32"/>
      <c r="BBX40" s="32"/>
      <c r="BBY40" s="32"/>
      <c r="BBZ40" s="32"/>
      <c r="BCA40" s="32"/>
      <c r="BCB40" s="32"/>
      <c r="BCC40" s="32"/>
      <c r="BCD40" s="32"/>
      <c r="BCE40" s="32"/>
      <c r="BCF40" s="32"/>
      <c r="BCG40" s="32"/>
      <c r="BCH40" s="32"/>
      <c r="BCI40" s="32"/>
      <c r="BCJ40" s="32"/>
      <c r="BCK40" s="32"/>
      <c r="BCL40" s="32"/>
      <c r="BCM40" s="32"/>
      <c r="BCN40" s="32"/>
      <c r="BCO40" s="32"/>
      <c r="BCP40" s="32"/>
      <c r="BCQ40" s="32"/>
      <c r="BCR40" s="32"/>
      <c r="BCS40" s="32"/>
      <c r="BCT40" s="32"/>
      <c r="BCU40" s="32"/>
      <c r="BCV40" s="32"/>
      <c r="BCW40" s="32"/>
      <c r="BCX40" s="32"/>
      <c r="BCY40" s="32"/>
      <c r="BCZ40" s="32"/>
      <c r="BDA40" s="32"/>
      <c r="BDB40" s="32"/>
      <c r="BDC40" s="32"/>
      <c r="BDD40" s="32"/>
      <c r="BDE40" s="32"/>
      <c r="BDF40" s="32"/>
      <c r="BDG40" s="32"/>
      <c r="BDH40" s="32"/>
      <c r="BDI40" s="32"/>
      <c r="BDJ40" s="32"/>
      <c r="BDK40" s="32"/>
      <c r="BDL40" s="32"/>
      <c r="BDM40" s="32"/>
      <c r="BDN40" s="32"/>
      <c r="BDO40" s="32"/>
      <c r="BDP40" s="32"/>
      <c r="BDQ40" s="32"/>
      <c r="BDR40" s="32"/>
      <c r="BDS40" s="32"/>
      <c r="BDT40" s="32"/>
      <c r="BDU40" s="32"/>
      <c r="BDV40" s="32"/>
      <c r="BDW40" s="32"/>
      <c r="BDX40" s="32"/>
      <c r="BDY40" s="32"/>
      <c r="BDZ40" s="32"/>
      <c r="BEA40" s="32"/>
      <c r="BEB40" s="32"/>
      <c r="BEC40" s="32"/>
      <c r="BED40" s="32"/>
      <c r="BEE40" s="32"/>
      <c r="BEF40" s="32"/>
      <c r="BEG40" s="32"/>
      <c r="BEH40" s="32"/>
      <c r="BEI40" s="32"/>
      <c r="BEJ40" s="32"/>
      <c r="BEK40" s="32"/>
      <c r="BEL40" s="32"/>
      <c r="BEM40" s="32"/>
      <c r="BEN40" s="32"/>
      <c r="BEO40" s="32"/>
      <c r="BEP40" s="32"/>
      <c r="BEQ40" s="32"/>
      <c r="BER40" s="32"/>
      <c r="BES40" s="32"/>
      <c r="BET40" s="32"/>
      <c r="BEU40" s="32"/>
      <c r="BEV40" s="32"/>
      <c r="BEW40" s="32"/>
      <c r="BEX40" s="32"/>
      <c r="BEY40" s="32"/>
      <c r="BEZ40" s="32"/>
      <c r="BFA40" s="32"/>
      <c r="BFB40" s="32"/>
      <c r="BFC40" s="32"/>
      <c r="BFD40" s="32"/>
      <c r="BFE40" s="32"/>
      <c r="BFF40" s="32"/>
      <c r="BFG40" s="32"/>
      <c r="BFH40" s="32"/>
      <c r="BFI40" s="32"/>
      <c r="BFJ40" s="32"/>
      <c r="BFK40" s="32"/>
      <c r="BFL40" s="32"/>
      <c r="BFM40" s="32"/>
      <c r="BFN40" s="32"/>
      <c r="BFO40" s="32"/>
      <c r="BFP40" s="32"/>
      <c r="BFQ40" s="32"/>
      <c r="BFR40" s="32"/>
      <c r="BFS40" s="32"/>
      <c r="BFT40" s="32"/>
      <c r="BFU40" s="32"/>
      <c r="BFV40" s="32"/>
      <c r="BFW40" s="32"/>
      <c r="BFX40" s="32"/>
      <c r="BFY40" s="32"/>
      <c r="BFZ40" s="32"/>
      <c r="BGA40" s="32"/>
      <c r="BGB40" s="32"/>
      <c r="BGC40" s="32"/>
      <c r="BGD40" s="32"/>
      <c r="BGE40" s="32"/>
      <c r="BGF40" s="32"/>
      <c r="BGG40" s="32"/>
      <c r="BGH40" s="32"/>
      <c r="BGI40" s="32"/>
      <c r="BGJ40" s="32"/>
      <c r="BGK40" s="32"/>
      <c r="BGL40" s="32"/>
      <c r="BGM40" s="32"/>
      <c r="BGN40" s="32"/>
      <c r="BGO40" s="32"/>
      <c r="BGP40" s="32"/>
      <c r="BGQ40" s="32"/>
      <c r="BGR40" s="32"/>
      <c r="BGS40" s="32"/>
      <c r="BGT40" s="32"/>
      <c r="BGU40" s="32"/>
      <c r="BGV40" s="32"/>
      <c r="BGW40" s="32"/>
      <c r="BGX40" s="32"/>
      <c r="BGY40" s="32"/>
      <c r="BGZ40" s="32"/>
      <c r="BHA40" s="32"/>
      <c r="BHB40" s="32"/>
      <c r="BHC40" s="32"/>
      <c r="BHD40" s="32"/>
      <c r="BHE40" s="32"/>
      <c r="BHF40" s="32"/>
      <c r="BHG40" s="32"/>
      <c r="BHH40" s="32"/>
      <c r="BHI40" s="32"/>
      <c r="BHJ40" s="32"/>
      <c r="BHK40" s="32"/>
      <c r="BHL40" s="32"/>
      <c r="BHM40" s="32"/>
      <c r="BHN40" s="32"/>
      <c r="BHO40" s="32"/>
      <c r="BHP40" s="32"/>
      <c r="BHQ40" s="32"/>
      <c r="BHR40" s="32"/>
      <c r="BHS40" s="32"/>
      <c r="BHT40" s="32"/>
      <c r="BHU40" s="32"/>
      <c r="BHV40" s="32"/>
      <c r="BHW40" s="32"/>
      <c r="BHX40" s="32"/>
      <c r="BHY40" s="32"/>
      <c r="BHZ40" s="32"/>
      <c r="BIA40" s="32"/>
      <c r="BIB40" s="32"/>
      <c r="BIC40" s="32"/>
      <c r="BID40" s="32"/>
      <c r="BIE40" s="32"/>
      <c r="BIF40" s="32"/>
      <c r="BIG40" s="32"/>
      <c r="BIH40" s="32"/>
      <c r="BII40" s="32"/>
      <c r="BIJ40" s="32"/>
      <c r="BIK40" s="32"/>
      <c r="BIL40" s="32"/>
      <c r="BIM40" s="32"/>
      <c r="BIN40" s="32"/>
      <c r="BIO40" s="32"/>
      <c r="BIP40" s="32"/>
      <c r="BIQ40" s="32"/>
      <c r="BIR40" s="32"/>
      <c r="BIS40" s="32"/>
      <c r="BIT40" s="32"/>
      <c r="BIU40" s="32"/>
      <c r="BIV40" s="32"/>
      <c r="BIW40" s="32"/>
      <c r="BIX40" s="32"/>
      <c r="BIY40" s="32"/>
      <c r="BIZ40" s="32"/>
      <c r="BJA40" s="32"/>
      <c r="BJB40" s="32"/>
      <c r="BJC40" s="32"/>
      <c r="BJD40" s="32"/>
      <c r="BJE40" s="32"/>
      <c r="BJF40" s="32"/>
      <c r="BJG40" s="32"/>
      <c r="BJH40" s="32"/>
      <c r="BJI40" s="32"/>
      <c r="BJJ40" s="32"/>
      <c r="BJK40" s="32"/>
      <c r="BJL40" s="32"/>
      <c r="BJM40" s="32"/>
      <c r="BJN40" s="32"/>
      <c r="BJO40" s="32"/>
      <c r="BJP40" s="32"/>
      <c r="BJQ40" s="32"/>
      <c r="BJR40" s="32"/>
      <c r="BJS40" s="32"/>
      <c r="BJT40" s="32"/>
      <c r="BJU40" s="32"/>
      <c r="BJV40" s="32"/>
      <c r="BJW40" s="32"/>
      <c r="BJX40" s="32"/>
      <c r="BJY40" s="32"/>
      <c r="BJZ40" s="32"/>
      <c r="BKA40" s="32"/>
      <c r="BKB40" s="32"/>
      <c r="BKC40" s="32"/>
      <c r="BKD40" s="32"/>
      <c r="BKE40" s="32"/>
      <c r="BKF40" s="32"/>
      <c r="BKG40" s="32"/>
      <c r="BKH40" s="32"/>
      <c r="BKI40" s="32"/>
      <c r="BKJ40" s="32"/>
      <c r="BKK40" s="32"/>
      <c r="BKL40" s="32"/>
      <c r="BKM40" s="32"/>
      <c r="BKN40" s="32"/>
      <c r="BKO40" s="32"/>
      <c r="BKP40" s="32"/>
      <c r="BKQ40" s="32"/>
      <c r="BKR40" s="32"/>
      <c r="BKS40" s="32"/>
      <c r="BKT40" s="32"/>
      <c r="BKU40" s="32"/>
      <c r="BKV40" s="32"/>
      <c r="BKW40" s="32"/>
      <c r="BKX40" s="32"/>
      <c r="BKY40" s="32"/>
      <c r="BKZ40" s="32"/>
      <c r="BLA40" s="32"/>
      <c r="BLB40" s="32"/>
      <c r="BLC40" s="32"/>
      <c r="BLD40" s="32"/>
      <c r="BLE40" s="32"/>
      <c r="BLF40" s="32"/>
      <c r="BLG40" s="32"/>
      <c r="BLH40" s="32"/>
      <c r="BLI40" s="32"/>
      <c r="BLJ40" s="32"/>
      <c r="BLK40" s="32"/>
      <c r="BLL40" s="32"/>
      <c r="BLM40" s="32"/>
      <c r="BLN40" s="32"/>
      <c r="BLO40" s="32"/>
      <c r="BLP40" s="32"/>
      <c r="BLQ40" s="32"/>
      <c r="BLR40" s="32"/>
      <c r="BLS40" s="32"/>
      <c r="BLT40" s="32"/>
      <c r="BLU40" s="32"/>
      <c r="BLV40" s="32"/>
      <c r="BLW40" s="32"/>
      <c r="BLX40" s="32"/>
      <c r="BLY40" s="32"/>
      <c r="BLZ40" s="32"/>
      <c r="BMA40" s="32"/>
      <c r="BMB40" s="32"/>
      <c r="BMC40" s="32"/>
      <c r="BMD40" s="32"/>
      <c r="BME40" s="32"/>
      <c r="BMF40" s="32"/>
      <c r="BMG40" s="32"/>
      <c r="BMH40" s="32"/>
      <c r="BMI40" s="32"/>
      <c r="BMJ40" s="32"/>
      <c r="BMK40" s="32"/>
      <c r="BML40" s="32"/>
      <c r="BMM40" s="32"/>
      <c r="BMN40" s="32"/>
      <c r="BMO40" s="32"/>
      <c r="BMP40" s="32"/>
      <c r="BMQ40" s="32"/>
      <c r="BMR40" s="32"/>
      <c r="BMS40" s="32"/>
      <c r="BMT40" s="32"/>
      <c r="BMU40" s="32"/>
      <c r="BMV40" s="32"/>
      <c r="BMW40" s="32"/>
      <c r="BMX40" s="32"/>
      <c r="BMY40" s="32"/>
      <c r="BMZ40" s="32"/>
      <c r="BNA40" s="32"/>
      <c r="BNB40" s="32"/>
      <c r="BNC40" s="32"/>
      <c r="BND40" s="32"/>
      <c r="BNE40" s="32"/>
      <c r="BNF40" s="32"/>
      <c r="BNG40" s="32"/>
      <c r="BNH40" s="32"/>
      <c r="BNI40" s="32"/>
      <c r="BNJ40" s="32"/>
      <c r="BNK40" s="32"/>
      <c r="BNL40" s="32"/>
      <c r="BNM40" s="32"/>
      <c r="BNN40" s="32"/>
      <c r="BNO40" s="32"/>
      <c r="BNP40" s="32"/>
      <c r="BNQ40" s="32"/>
      <c r="BNR40" s="32"/>
      <c r="BNS40" s="32"/>
      <c r="BNT40" s="32"/>
      <c r="BNU40" s="32"/>
      <c r="BNV40" s="32"/>
      <c r="BNW40" s="32"/>
      <c r="BNX40" s="32"/>
      <c r="BNY40" s="32"/>
      <c r="BNZ40" s="32"/>
      <c r="BOA40" s="32"/>
      <c r="BOB40" s="32"/>
      <c r="BOC40" s="32"/>
      <c r="BOD40" s="32"/>
      <c r="BOE40" s="32"/>
      <c r="BOF40" s="32"/>
      <c r="BOG40" s="32"/>
      <c r="BOH40" s="32"/>
      <c r="BOI40" s="32"/>
      <c r="BOJ40" s="32"/>
    </row>
    <row r="41" spans="1:1752" s="33" customFormat="1" ht="12" thickBot="1" x14ac:dyDescent="0.25">
      <c r="A41" s="82"/>
      <c r="B41" s="113"/>
      <c r="C41" s="83"/>
      <c r="D41" s="84"/>
      <c r="E41" s="85"/>
      <c r="F41" s="49"/>
      <c r="G41" s="49"/>
      <c r="H41" s="49"/>
      <c r="I41" s="93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  <c r="TV41" s="32"/>
      <c r="TW41" s="32"/>
      <c r="TX41" s="32"/>
      <c r="TY41" s="32"/>
      <c r="TZ41" s="32"/>
      <c r="UA41" s="32"/>
      <c r="UB41" s="32"/>
      <c r="UC41" s="32"/>
      <c r="UD41" s="32"/>
      <c r="UE41" s="32"/>
      <c r="UF41" s="32"/>
      <c r="UG41" s="32"/>
      <c r="UH41" s="32"/>
      <c r="UI41" s="32"/>
      <c r="UJ41" s="32"/>
      <c r="UK41" s="32"/>
      <c r="UL41" s="32"/>
      <c r="UM41" s="32"/>
      <c r="UN41" s="32"/>
      <c r="UO41" s="32"/>
      <c r="UP41" s="32"/>
      <c r="UQ41" s="32"/>
      <c r="UR41" s="32"/>
      <c r="US41" s="32"/>
      <c r="UT41" s="32"/>
      <c r="UU41" s="32"/>
      <c r="UV41" s="32"/>
      <c r="UW41" s="32"/>
      <c r="UX41" s="32"/>
      <c r="UY41" s="32"/>
      <c r="UZ41" s="32"/>
      <c r="VA41" s="32"/>
      <c r="VB41" s="32"/>
      <c r="VC41" s="32"/>
      <c r="VD41" s="32"/>
      <c r="VE41" s="32"/>
      <c r="VF41" s="32"/>
      <c r="VG41" s="32"/>
      <c r="VH41" s="32"/>
      <c r="VI41" s="32"/>
      <c r="VJ41" s="32"/>
      <c r="VK41" s="32"/>
      <c r="VL41" s="32"/>
      <c r="VM41" s="32"/>
      <c r="VN41" s="32"/>
      <c r="VO41" s="32"/>
      <c r="VP41" s="32"/>
      <c r="VQ41" s="32"/>
      <c r="VR41" s="32"/>
      <c r="VS41" s="32"/>
      <c r="VT41" s="32"/>
      <c r="VU41" s="32"/>
      <c r="VV41" s="32"/>
      <c r="VW41" s="32"/>
      <c r="VX41" s="32"/>
      <c r="VY41" s="32"/>
      <c r="VZ41" s="32"/>
      <c r="WA41" s="32"/>
      <c r="WB41" s="32"/>
      <c r="WC41" s="32"/>
      <c r="WD41" s="32"/>
      <c r="WE41" s="32"/>
      <c r="WF41" s="32"/>
      <c r="WG41" s="32"/>
      <c r="WH41" s="32"/>
      <c r="WI41" s="32"/>
      <c r="WJ41" s="32"/>
      <c r="WK41" s="32"/>
      <c r="WL41" s="32"/>
      <c r="WM41" s="32"/>
      <c r="WN41" s="32"/>
      <c r="WO41" s="32"/>
      <c r="WP41" s="32"/>
      <c r="WQ41" s="32"/>
      <c r="WR41" s="32"/>
      <c r="WS41" s="32"/>
      <c r="WT41" s="32"/>
      <c r="WU41" s="32"/>
      <c r="WV41" s="32"/>
      <c r="WW41" s="32"/>
      <c r="WX41" s="32"/>
      <c r="WY41" s="32"/>
      <c r="WZ41" s="32"/>
      <c r="XA41" s="32"/>
      <c r="XB41" s="32"/>
      <c r="XC41" s="32"/>
      <c r="XD41" s="32"/>
      <c r="XE41" s="32"/>
      <c r="XF41" s="32"/>
      <c r="XG41" s="32"/>
      <c r="XH41" s="32"/>
      <c r="XI41" s="32"/>
      <c r="XJ41" s="32"/>
      <c r="XK41" s="32"/>
      <c r="XL41" s="32"/>
      <c r="XM41" s="32"/>
      <c r="XN41" s="32"/>
      <c r="XO41" s="32"/>
      <c r="XP41" s="32"/>
      <c r="XQ41" s="32"/>
      <c r="XR41" s="32"/>
      <c r="XS41" s="32"/>
      <c r="XT41" s="32"/>
      <c r="XU41" s="32"/>
      <c r="XV41" s="32"/>
      <c r="XW41" s="32"/>
      <c r="XX41" s="32"/>
      <c r="XY41" s="32"/>
      <c r="XZ41" s="32"/>
      <c r="YA41" s="32"/>
      <c r="YB41" s="32"/>
      <c r="YC41" s="32"/>
      <c r="YD41" s="32"/>
      <c r="YE41" s="32"/>
      <c r="YF41" s="32"/>
      <c r="YG41" s="32"/>
      <c r="YH41" s="32"/>
      <c r="YI41" s="32"/>
      <c r="YJ41" s="32"/>
      <c r="YK41" s="32"/>
      <c r="YL41" s="32"/>
      <c r="YM41" s="32"/>
      <c r="YN41" s="32"/>
      <c r="YO41" s="32"/>
      <c r="YP41" s="32"/>
      <c r="YQ41" s="32"/>
      <c r="YR41" s="32"/>
      <c r="YS41" s="32"/>
      <c r="YT41" s="32"/>
      <c r="YU41" s="32"/>
      <c r="YV41" s="32"/>
      <c r="YW41" s="32"/>
      <c r="YX41" s="32"/>
      <c r="YY41" s="32"/>
      <c r="YZ41" s="32"/>
      <c r="ZA41" s="32"/>
      <c r="ZB41" s="32"/>
      <c r="ZC41" s="32"/>
      <c r="ZD41" s="32"/>
      <c r="ZE41" s="32"/>
      <c r="ZF41" s="32"/>
      <c r="ZG41" s="32"/>
      <c r="ZH41" s="32"/>
      <c r="ZI41" s="32"/>
      <c r="ZJ41" s="32"/>
      <c r="ZK41" s="32"/>
      <c r="ZL41" s="32"/>
      <c r="ZM41" s="32"/>
      <c r="ZN41" s="32"/>
      <c r="ZO41" s="32"/>
      <c r="ZP41" s="32"/>
      <c r="ZQ41" s="32"/>
      <c r="ZR41" s="32"/>
      <c r="ZS41" s="32"/>
      <c r="ZT41" s="32"/>
      <c r="ZU41" s="32"/>
      <c r="ZV41" s="32"/>
      <c r="ZW41" s="32"/>
      <c r="ZX41" s="32"/>
      <c r="ZY41" s="32"/>
      <c r="ZZ41" s="32"/>
      <c r="AAA41" s="32"/>
      <c r="AAB41" s="32"/>
      <c r="AAC41" s="32"/>
      <c r="AAD41" s="32"/>
      <c r="AAE41" s="32"/>
      <c r="AAF41" s="32"/>
      <c r="AAG41" s="32"/>
      <c r="AAH41" s="32"/>
      <c r="AAI41" s="32"/>
      <c r="AAJ41" s="32"/>
      <c r="AAK41" s="32"/>
      <c r="AAL41" s="32"/>
      <c r="AAM41" s="32"/>
      <c r="AAN41" s="32"/>
      <c r="AAO41" s="32"/>
      <c r="AAP41" s="32"/>
      <c r="AAQ41" s="32"/>
      <c r="AAR41" s="32"/>
      <c r="AAS41" s="32"/>
      <c r="AAT41" s="32"/>
      <c r="AAU41" s="32"/>
      <c r="AAV41" s="32"/>
      <c r="AAW41" s="32"/>
      <c r="AAX41" s="32"/>
      <c r="AAY41" s="32"/>
      <c r="AAZ41" s="32"/>
      <c r="ABA41" s="32"/>
      <c r="ABB41" s="32"/>
      <c r="ABC41" s="32"/>
      <c r="ABD41" s="32"/>
      <c r="ABE41" s="32"/>
      <c r="ABF41" s="32"/>
      <c r="ABG41" s="32"/>
      <c r="ABH41" s="32"/>
      <c r="ABI41" s="32"/>
      <c r="ABJ41" s="32"/>
      <c r="ABK41" s="32"/>
      <c r="ABL41" s="32"/>
      <c r="ABM41" s="32"/>
      <c r="ABN41" s="32"/>
      <c r="ABO41" s="32"/>
      <c r="ABP41" s="32"/>
      <c r="ABQ41" s="32"/>
      <c r="ABR41" s="32"/>
      <c r="ABS41" s="32"/>
      <c r="ABT41" s="32"/>
      <c r="ABU41" s="32"/>
      <c r="ABV41" s="32"/>
      <c r="ABW41" s="32"/>
      <c r="ABX41" s="32"/>
      <c r="ABY41" s="32"/>
      <c r="ABZ41" s="32"/>
      <c r="ACA41" s="32"/>
      <c r="ACB41" s="32"/>
      <c r="ACC41" s="32"/>
      <c r="ACD41" s="32"/>
      <c r="ACE41" s="32"/>
      <c r="ACF41" s="32"/>
      <c r="ACG41" s="32"/>
      <c r="ACH41" s="32"/>
      <c r="ACI41" s="32"/>
      <c r="ACJ41" s="32"/>
      <c r="ACK41" s="32"/>
      <c r="ACL41" s="32"/>
      <c r="ACM41" s="32"/>
      <c r="ACN41" s="32"/>
      <c r="ACO41" s="32"/>
      <c r="ACP41" s="32"/>
      <c r="ACQ41" s="32"/>
      <c r="ACR41" s="32"/>
      <c r="ACS41" s="32"/>
      <c r="ACT41" s="32"/>
      <c r="ACU41" s="32"/>
      <c r="ACV41" s="32"/>
      <c r="ACW41" s="32"/>
      <c r="ACX41" s="32"/>
      <c r="ACY41" s="32"/>
      <c r="ACZ41" s="32"/>
      <c r="ADA41" s="32"/>
      <c r="ADB41" s="32"/>
      <c r="ADC41" s="32"/>
      <c r="ADD41" s="32"/>
      <c r="ADE41" s="32"/>
      <c r="ADF41" s="32"/>
      <c r="ADG41" s="32"/>
      <c r="ADH41" s="32"/>
      <c r="ADI41" s="32"/>
      <c r="ADJ41" s="32"/>
      <c r="ADK41" s="32"/>
      <c r="ADL41" s="32"/>
      <c r="ADM41" s="32"/>
      <c r="ADN41" s="32"/>
      <c r="ADO41" s="32"/>
      <c r="ADP41" s="32"/>
      <c r="ADQ41" s="32"/>
      <c r="ADR41" s="32"/>
      <c r="ADS41" s="32"/>
      <c r="ADT41" s="32"/>
      <c r="ADU41" s="32"/>
      <c r="ADV41" s="32"/>
      <c r="ADW41" s="32"/>
      <c r="ADX41" s="32"/>
      <c r="ADY41" s="32"/>
      <c r="ADZ41" s="32"/>
      <c r="AEA41" s="32"/>
      <c r="AEB41" s="32"/>
      <c r="AEC41" s="32"/>
      <c r="AED41" s="32"/>
      <c r="AEE41" s="32"/>
      <c r="AEF41" s="32"/>
      <c r="AEG41" s="32"/>
      <c r="AEH41" s="32"/>
      <c r="AEI41" s="32"/>
      <c r="AEJ41" s="32"/>
      <c r="AEK41" s="32"/>
      <c r="AEL41" s="32"/>
      <c r="AEM41" s="32"/>
      <c r="AEN41" s="32"/>
      <c r="AEO41" s="32"/>
      <c r="AEP41" s="32"/>
      <c r="AEQ41" s="32"/>
      <c r="AER41" s="32"/>
      <c r="AES41" s="32"/>
      <c r="AET41" s="32"/>
      <c r="AEU41" s="32"/>
      <c r="AEV41" s="32"/>
      <c r="AEW41" s="32"/>
      <c r="AEX41" s="32"/>
      <c r="AEY41" s="32"/>
      <c r="AEZ41" s="32"/>
      <c r="AFA41" s="32"/>
      <c r="AFB41" s="32"/>
      <c r="AFC41" s="32"/>
      <c r="AFD41" s="32"/>
      <c r="AFE41" s="32"/>
      <c r="AFF41" s="32"/>
      <c r="AFG41" s="32"/>
      <c r="AFH41" s="32"/>
      <c r="AFI41" s="32"/>
      <c r="AFJ41" s="32"/>
      <c r="AFK41" s="32"/>
      <c r="AFL41" s="32"/>
      <c r="AFM41" s="32"/>
      <c r="AFN41" s="32"/>
      <c r="AFO41" s="32"/>
      <c r="AFP41" s="32"/>
      <c r="AFQ41" s="32"/>
      <c r="AFR41" s="32"/>
      <c r="AFS41" s="32"/>
      <c r="AFT41" s="32"/>
      <c r="AFU41" s="32"/>
      <c r="AFV41" s="32"/>
      <c r="AFW41" s="32"/>
      <c r="AFX41" s="32"/>
      <c r="AFY41" s="32"/>
      <c r="AFZ41" s="32"/>
      <c r="AGA41" s="32"/>
      <c r="AGB41" s="32"/>
      <c r="AGC41" s="32"/>
      <c r="AGD41" s="32"/>
      <c r="AGE41" s="32"/>
      <c r="AGF41" s="32"/>
      <c r="AGG41" s="32"/>
      <c r="AGH41" s="32"/>
      <c r="AGI41" s="32"/>
      <c r="AGJ41" s="32"/>
      <c r="AGK41" s="32"/>
      <c r="AGL41" s="32"/>
      <c r="AGM41" s="32"/>
      <c r="AGN41" s="32"/>
      <c r="AGO41" s="32"/>
      <c r="AGP41" s="32"/>
      <c r="AGQ41" s="32"/>
      <c r="AGR41" s="32"/>
      <c r="AGS41" s="32"/>
      <c r="AGT41" s="32"/>
      <c r="AGU41" s="32"/>
      <c r="AGV41" s="32"/>
      <c r="AGW41" s="32"/>
      <c r="AGX41" s="32"/>
      <c r="AGY41" s="32"/>
      <c r="AGZ41" s="32"/>
      <c r="AHA41" s="32"/>
      <c r="AHB41" s="32"/>
      <c r="AHC41" s="32"/>
      <c r="AHD41" s="32"/>
      <c r="AHE41" s="32"/>
      <c r="AHF41" s="32"/>
      <c r="AHG41" s="32"/>
      <c r="AHH41" s="32"/>
      <c r="AHI41" s="32"/>
      <c r="AHJ41" s="32"/>
      <c r="AHK41" s="32"/>
      <c r="AHL41" s="32"/>
      <c r="AHM41" s="32"/>
      <c r="AHN41" s="32"/>
      <c r="AHO41" s="32"/>
      <c r="AHP41" s="32"/>
      <c r="AHQ41" s="32"/>
      <c r="AHR41" s="32"/>
      <c r="AHS41" s="32"/>
      <c r="AHT41" s="32"/>
      <c r="AHU41" s="32"/>
      <c r="AHV41" s="32"/>
      <c r="AHW41" s="32"/>
      <c r="AHX41" s="32"/>
      <c r="AHY41" s="32"/>
      <c r="AHZ41" s="32"/>
      <c r="AIA41" s="32"/>
      <c r="AIB41" s="32"/>
      <c r="AIC41" s="32"/>
      <c r="AID41" s="32"/>
      <c r="AIE41" s="32"/>
      <c r="AIF41" s="32"/>
      <c r="AIG41" s="32"/>
      <c r="AIH41" s="32"/>
      <c r="AII41" s="32"/>
      <c r="AIJ41" s="32"/>
      <c r="AIK41" s="32"/>
      <c r="AIL41" s="32"/>
      <c r="AIM41" s="32"/>
      <c r="AIN41" s="32"/>
      <c r="AIO41" s="32"/>
      <c r="AIP41" s="32"/>
      <c r="AIQ41" s="32"/>
      <c r="AIR41" s="32"/>
      <c r="AIS41" s="32"/>
      <c r="AIT41" s="32"/>
      <c r="AIU41" s="32"/>
      <c r="AIV41" s="32"/>
      <c r="AIW41" s="32"/>
      <c r="AIX41" s="32"/>
      <c r="AIY41" s="32"/>
      <c r="AIZ41" s="32"/>
      <c r="AJA41" s="32"/>
      <c r="AJB41" s="32"/>
      <c r="AJC41" s="32"/>
      <c r="AJD41" s="32"/>
      <c r="AJE41" s="32"/>
      <c r="AJF41" s="32"/>
      <c r="AJG41" s="32"/>
      <c r="AJH41" s="32"/>
      <c r="AJI41" s="32"/>
      <c r="AJJ41" s="32"/>
      <c r="AJK41" s="32"/>
      <c r="AJL41" s="32"/>
      <c r="AJM41" s="32"/>
      <c r="AJN41" s="32"/>
      <c r="AJO41" s="32"/>
      <c r="AJP41" s="32"/>
      <c r="AJQ41" s="32"/>
      <c r="AJR41" s="32"/>
      <c r="AJS41" s="32"/>
      <c r="AJT41" s="32"/>
      <c r="AJU41" s="32"/>
      <c r="AJV41" s="32"/>
      <c r="AJW41" s="32"/>
      <c r="AJX41" s="32"/>
      <c r="AJY41" s="32"/>
      <c r="AJZ41" s="32"/>
      <c r="AKA41" s="32"/>
      <c r="AKB41" s="32"/>
      <c r="AKC41" s="32"/>
      <c r="AKD41" s="32"/>
      <c r="AKE41" s="32"/>
      <c r="AKF41" s="32"/>
      <c r="AKG41" s="32"/>
      <c r="AKH41" s="32"/>
      <c r="AKI41" s="32"/>
      <c r="AKJ41" s="32"/>
      <c r="AKK41" s="32"/>
      <c r="AKL41" s="32"/>
      <c r="AKM41" s="32"/>
      <c r="AKN41" s="32"/>
      <c r="AKO41" s="32"/>
      <c r="AKP41" s="32"/>
      <c r="AKQ41" s="32"/>
      <c r="AKR41" s="32"/>
      <c r="AKS41" s="32"/>
      <c r="AKT41" s="32"/>
      <c r="AKU41" s="32"/>
      <c r="AKV41" s="32"/>
      <c r="AKW41" s="32"/>
      <c r="AKX41" s="32"/>
      <c r="AKY41" s="32"/>
      <c r="AKZ41" s="32"/>
      <c r="ALA41" s="32"/>
      <c r="ALB41" s="32"/>
      <c r="ALC41" s="32"/>
      <c r="ALD41" s="32"/>
      <c r="ALE41" s="32"/>
      <c r="ALF41" s="32"/>
      <c r="ALG41" s="32"/>
      <c r="ALH41" s="32"/>
      <c r="ALI41" s="32"/>
      <c r="ALJ41" s="32"/>
      <c r="ALK41" s="32"/>
      <c r="ALL41" s="32"/>
      <c r="ALM41" s="32"/>
      <c r="ALN41" s="32"/>
      <c r="ALO41" s="32"/>
      <c r="ALP41" s="32"/>
      <c r="ALQ41" s="32"/>
      <c r="ALR41" s="32"/>
      <c r="ALS41" s="32"/>
      <c r="ALT41" s="32"/>
      <c r="ALU41" s="32"/>
      <c r="ALV41" s="32"/>
      <c r="ALW41" s="32"/>
      <c r="ALX41" s="32"/>
      <c r="ALY41" s="32"/>
      <c r="ALZ41" s="32"/>
      <c r="AMA41" s="32"/>
      <c r="AMB41" s="32"/>
      <c r="AMC41" s="32"/>
      <c r="AMD41" s="32"/>
      <c r="AME41" s="32"/>
      <c r="AMF41" s="32"/>
      <c r="AMG41" s="32"/>
      <c r="AMH41" s="32"/>
      <c r="AMI41" s="32"/>
      <c r="AMJ41" s="32"/>
      <c r="AMK41" s="32"/>
      <c r="AML41" s="32"/>
      <c r="AMM41" s="32"/>
      <c r="AMN41" s="32"/>
      <c r="AMO41" s="32"/>
      <c r="AMP41" s="32"/>
      <c r="AMQ41" s="32"/>
      <c r="AMR41" s="32"/>
      <c r="AMS41" s="32"/>
      <c r="AMT41" s="32"/>
      <c r="AMU41" s="32"/>
      <c r="AMV41" s="32"/>
      <c r="AMW41" s="32"/>
      <c r="AMX41" s="32"/>
      <c r="AMY41" s="32"/>
      <c r="AMZ41" s="32"/>
      <c r="ANA41" s="32"/>
      <c r="ANB41" s="32"/>
      <c r="ANC41" s="32"/>
      <c r="AND41" s="32"/>
      <c r="ANE41" s="32"/>
      <c r="ANF41" s="32"/>
      <c r="ANG41" s="32"/>
      <c r="ANH41" s="32"/>
      <c r="ANI41" s="32"/>
      <c r="ANJ41" s="32"/>
      <c r="ANK41" s="32"/>
      <c r="ANL41" s="32"/>
      <c r="ANM41" s="32"/>
      <c r="ANN41" s="32"/>
      <c r="ANO41" s="32"/>
      <c r="ANP41" s="32"/>
      <c r="ANQ41" s="32"/>
      <c r="ANR41" s="32"/>
      <c r="ANS41" s="32"/>
      <c r="ANT41" s="32"/>
      <c r="ANU41" s="32"/>
      <c r="ANV41" s="32"/>
      <c r="ANW41" s="32"/>
      <c r="ANX41" s="32"/>
      <c r="ANY41" s="32"/>
      <c r="ANZ41" s="32"/>
      <c r="AOA41" s="32"/>
      <c r="AOB41" s="32"/>
      <c r="AOC41" s="32"/>
      <c r="AOD41" s="32"/>
      <c r="AOE41" s="32"/>
      <c r="AOF41" s="32"/>
      <c r="AOG41" s="32"/>
      <c r="AOH41" s="32"/>
      <c r="AOI41" s="32"/>
      <c r="AOJ41" s="32"/>
      <c r="AOK41" s="32"/>
      <c r="AOL41" s="32"/>
      <c r="AOM41" s="32"/>
      <c r="AON41" s="32"/>
      <c r="AOO41" s="32"/>
      <c r="AOP41" s="32"/>
      <c r="AOQ41" s="32"/>
      <c r="AOR41" s="32"/>
      <c r="AOS41" s="32"/>
      <c r="AOT41" s="32"/>
      <c r="AOU41" s="32"/>
      <c r="AOV41" s="32"/>
      <c r="AOW41" s="32"/>
      <c r="AOX41" s="32"/>
      <c r="AOY41" s="32"/>
      <c r="AOZ41" s="32"/>
      <c r="APA41" s="32"/>
      <c r="APB41" s="32"/>
      <c r="APC41" s="32"/>
      <c r="APD41" s="32"/>
      <c r="APE41" s="32"/>
      <c r="APF41" s="32"/>
      <c r="APG41" s="32"/>
      <c r="APH41" s="32"/>
      <c r="API41" s="32"/>
      <c r="APJ41" s="32"/>
      <c r="APK41" s="32"/>
      <c r="APL41" s="32"/>
      <c r="APM41" s="32"/>
      <c r="APN41" s="32"/>
      <c r="APO41" s="32"/>
      <c r="APP41" s="32"/>
      <c r="APQ41" s="32"/>
      <c r="APR41" s="32"/>
      <c r="APS41" s="32"/>
      <c r="APT41" s="32"/>
      <c r="APU41" s="32"/>
      <c r="APV41" s="32"/>
      <c r="APW41" s="32"/>
      <c r="APX41" s="32"/>
      <c r="APY41" s="32"/>
      <c r="APZ41" s="32"/>
      <c r="AQA41" s="32"/>
      <c r="AQB41" s="32"/>
      <c r="AQC41" s="32"/>
      <c r="AQD41" s="32"/>
      <c r="AQE41" s="32"/>
      <c r="AQF41" s="32"/>
      <c r="AQG41" s="32"/>
      <c r="AQH41" s="32"/>
      <c r="AQI41" s="32"/>
      <c r="AQJ41" s="32"/>
      <c r="AQK41" s="32"/>
      <c r="AQL41" s="32"/>
      <c r="AQM41" s="32"/>
      <c r="AQN41" s="32"/>
      <c r="AQO41" s="32"/>
      <c r="AQP41" s="32"/>
      <c r="AQQ41" s="32"/>
      <c r="AQR41" s="32"/>
      <c r="AQS41" s="32"/>
      <c r="AQT41" s="32"/>
      <c r="AQU41" s="32"/>
      <c r="AQV41" s="32"/>
      <c r="AQW41" s="32"/>
      <c r="AQX41" s="32"/>
      <c r="AQY41" s="32"/>
      <c r="AQZ41" s="32"/>
      <c r="ARA41" s="32"/>
      <c r="ARB41" s="32"/>
      <c r="ARC41" s="32"/>
      <c r="ARD41" s="32"/>
      <c r="ARE41" s="32"/>
      <c r="ARF41" s="32"/>
      <c r="ARG41" s="32"/>
      <c r="ARH41" s="32"/>
      <c r="ARI41" s="32"/>
      <c r="ARJ41" s="32"/>
      <c r="ARK41" s="32"/>
      <c r="ARL41" s="32"/>
      <c r="ARM41" s="32"/>
      <c r="ARN41" s="32"/>
      <c r="ARO41" s="32"/>
      <c r="ARP41" s="32"/>
      <c r="ARQ41" s="32"/>
      <c r="ARR41" s="32"/>
      <c r="ARS41" s="32"/>
      <c r="ART41" s="32"/>
      <c r="ARU41" s="32"/>
      <c r="ARV41" s="32"/>
      <c r="ARW41" s="32"/>
      <c r="ARX41" s="32"/>
      <c r="ARY41" s="32"/>
      <c r="ARZ41" s="32"/>
      <c r="ASA41" s="32"/>
      <c r="ASB41" s="32"/>
      <c r="ASC41" s="32"/>
      <c r="ASD41" s="32"/>
      <c r="ASE41" s="32"/>
      <c r="ASF41" s="32"/>
      <c r="ASG41" s="32"/>
      <c r="ASH41" s="32"/>
      <c r="ASI41" s="32"/>
      <c r="ASJ41" s="32"/>
      <c r="ASK41" s="32"/>
      <c r="ASL41" s="32"/>
      <c r="ASM41" s="32"/>
      <c r="ASN41" s="32"/>
      <c r="ASO41" s="32"/>
      <c r="ASP41" s="32"/>
      <c r="ASQ41" s="32"/>
      <c r="ASR41" s="32"/>
      <c r="ASS41" s="32"/>
      <c r="AST41" s="32"/>
      <c r="ASU41" s="32"/>
      <c r="ASV41" s="32"/>
      <c r="ASW41" s="32"/>
      <c r="ASX41" s="32"/>
      <c r="ASY41" s="32"/>
      <c r="ASZ41" s="32"/>
      <c r="ATA41" s="32"/>
      <c r="ATB41" s="32"/>
      <c r="ATC41" s="32"/>
      <c r="ATD41" s="32"/>
      <c r="ATE41" s="32"/>
      <c r="ATF41" s="32"/>
      <c r="ATG41" s="32"/>
      <c r="ATH41" s="32"/>
      <c r="ATI41" s="32"/>
      <c r="ATJ41" s="32"/>
      <c r="ATK41" s="32"/>
      <c r="ATL41" s="32"/>
      <c r="ATM41" s="32"/>
      <c r="ATN41" s="32"/>
      <c r="ATO41" s="32"/>
      <c r="ATP41" s="32"/>
      <c r="ATQ41" s="32"/>
      <c r="ATR41" s="32"/>
      <c r="ATS41" s="32"/>
      <c r="ATT41" s="32"/>
      <c r="ATU41" s="32"/>
      <c r="ATV41" s="32"/>
      <c r="ATW41" s="32"/>
      <c r="ATX41" s="32"/>
      <c r="ATY41" s="32"/>
      <c r="ATZ41" s="32"/>
      <c r="AUA41" s="32"/>
      <c r="AUB41" s="32"/>
      <c r="AUC41" s="32"/>
      <c r="AUD41" s="32"/>
      <c r="AUE41" s="32"/>
      <c r="AUF41" s="32"/>
      <c r="AUG41" s="32"/>
      <c r="AUH41" s="32"/>
      <c r="AUI41" s="32"/>
      <c r="AUJ41" s="32"/>
      <c r="AUK41" s="32"/>
      <c r="AUL41" s="32"/>
      <c r="AUM41" s="32"/>
      <c r="AUN41" s="32"/>
      <c r="AUO41" s="32"/>
      <c r="AUP41" s="32"/>
      <c r="AUQ41" s="32"/>
      <c r="AUR41" s="32"/>
      <c r="AUS41" s="32"/>
      <c r="AUT41" s="32"/>
      <c r="AUU41" s="32"/>
      <c r="AUV41" s="32"/>
      <c r="AUW41" s="32"/>
      <c r="AUX41" s="32"/>
      <c r="AUY41" s="32"/>
      <c r="AUZ41" s="32"/>
      <c r="AVA41" s="32"/>
      <c r="AVB41" s="32"/>
      <c r="AVC41" s="32"/>
      <c r="AVD41" s="32"/>
      <c r="AVE41" s="32"/>
      <c r="AVF41" s="32"/>
      <c r="AVG41" s="32"/>
      <c r="AVH41" s="32"/>
      <c r="AVI41" s="32"/>
      <c r="AVJ41" s="32"/>
      <c r="AVK41" s="32"/>
      <c r="AVL41" s="32"/>
      <c r="AVM41" s="32"/>
      <c r="AVN41" s="32"/>
      <c r="AVO41" s="32"/>
      <c r="AVP41" s="32"/>
      <c r="AVQ41" s="32"/>
      <c r="AVR41" s="32"/>
      <c r="AVS41" s="32"/>
      <c r="AVT41" s="32"/>
      <c r="AVU41" s="32"/>
      <c r="AVV41" s="32"/>
      <c r="AVW41" s="32"/>
      <c r="AVX41" s="32"/>
      <c r="AVY41" s="32"/>
      <c r="AVZ41" s="32"/>
      <c r="AWA41" s="32"/>
      <c r="AWB41" s="32"/>
      <c r="AWC41" s="32"/>
      <c r="AWD41" s="32"/>
      <c r="AWE41" s="32"/>
      <c r="AWF41" s="32"/>
      <c r="AWG41" s="32"/>
      <c r="AWH41" s="32"/>
      <c r="AWI41" s="32"/>
      <c r="AWJ41" s="32"/>
      <c r="AWK41" s="32"/>
      <c r="AWL41" s="32"/>
      <c r="AWM41" s="32"/>
      <c r="AWN41" s="32"/>
      <c r="AWO41" s="32"/>
      <c r="AWP41" s="32"/>
      <c r="AWQ41" s="32"/>
      <c r="AWR41" s="32"/>
      <c r="AWS41" s="32"/>
      <c r="AWT41" s="32"/>
      <c r="AWU41" s="32"/>
      <c r="AWV41" s="32"/>
      <c r="AWW41" s="32"/>
      <c r="AWX41" s="32"/>
      <c r="AWY41" s="32"/>
      <c r="AWZ41" s="32"/>
      <c r="AXA41" s="32"/>
      <c r="AXB41" s="32"/>
      <c r="AXC41" s="32"/>
      <c r="AXD41" s="32"/>
      <c r="AXE41" s="32"/>
      <c r="AXF41" s="32"/>
      <c r="AXG41" s="32"/>
      <c r="AXH41" s="32"/>
      <c r="AXI41" s="32"/>
      <c r="AXJ41" s="32"/>
      <c r="AXK41" s="32"/>
      <c r="AXL41" s="32"/>
      <c r="AXM41" s="32"/>
      <c r="AXN41" s="32"/>
      <c r="AXO41" s="32"/>
      <c r="AXP41" s="32"/>
      <c r="AXQ41" s="32"/>
      <c r="AXR41" s="32"/>
      <c r="AXS41" s="32"/>
      <c r="AXT41" s="32"/>
      <c r="AXU41" s="32"/>
      <c r="AXV41" s="32"/>
      <c r="AXW41" s="32"/>
      <c r="AXX41" s="32"/>
      <c r="AXY41" s="32"/>
      <c r="AXZ41" s="32"/>
      <c r="AYA41" s="32"/>
      <c r="AYB41" s="32"/>
      <c r="AYC41" s="32"/>
      <c r="AYD41" s="32"/>
      <c r="AYE41" s="32"/>
      <c r="AYF41" s="32"/>
      <c r="AYG41" s="32"/>
      <c r="AYH41" s="32"/>
      <c r="AYI41" s="32"/>
      <c r="AYJ41" s="32"/>
      <c r="AYK41" s="32"/>
      <c r="AYL41" s="32"/>
      <c r="AYM41" s="32"/>
      <c r="AYN41" s="32"/>
      <c r="AYO41" s="32"/>
      <c r="AYP41" s="32"/>
      <c r="AYQ41" s="32"/>
      <c r="AYR41" s="32"/>
      <c r="AYS41" s="32"/>
      <c r="AYT41" s="32"/>
      <c r="AYU41" s="32"/>
      <c r="AYV41" s="32"/>
      <c r="AYW41" s="32"/>
      <c r="AYX41" s="32"/>
      <c r="AYY41" s="32"/>
      <c r="AYZ41" s="32"/>
      <c r="AZA41" s="32"/>
      <c r="AZB41" s="32"/>
      <c r="AZC41" s="32"/>
      <c r="AZD41" s="32"/>
      <c r="AZE41" s="32"/>
      <c r="AZF41" s="32"/>
      <c r="AZG41" s="32"/>
      <c r="AZH41" s="32"/>
      <c r="AZI41" s="32"/>
      <c r="AZJ41" s="32"/>
      <c r="AZK41" s="32"/>
      <c r="AZL41" s="32"/>
      <c r="AZM41" s="32"/>
      <c r="AZN41" s="32"/>
      <c r="AZO41" s="32"/>
      <c r="AZP41" s="32"/>
      <c r="AZQ41" s="32"/>
      <c r="AZR41" s="32"/>
      <c r="AZS41" s="32"/>
      <c r="AZT41" s="32"/>
      <c r="AZU41" s="32"/>
      <c r="AZV41" s="32"/>
      <c r="AZW41" s="32"/>
      <c r="AZX41" s="32"/>
      <c r="AZY41" s="32"/>
      <c r="AZZ41" s="32"/>
      <c r="BAA41" s="32"/>
      <c r="BAB41" s="32"/>
      <c r="BAC41" s="32"/>
      <c r="BAD41" s="32"/>
      <c r="BAE41" s="32"/>
      <c r="BAF41" s="32"/>
      <c r="BAG41" s="32"/>
      <c r="BAH41" s="32"/>
      <c r="BAI41" s="32"/>
      <c r="BAJ41" s="32"/>
      <c r="BAK41" s="32"/>
      <c r="BAL41" s="32"/>
      <c r="BAM41" s="32"/>
      <c r="BAN41" s="32"/>
      <c r="BAO41" s="32"/>
      <c r="BAP41" s="32"/>
      <c r="BAQ41" s="32"/>
      <c r="BAR41" s="32"/>
      <c r="BAS41" s="32"/>
      <c r="BAT41" s="32"/>
      <c r="BAU41" s="32"/>
      <c r="BAV41" s="32"/>
      <c r="BAW41" s="32"/>
      <c r="BAX41" s="32"/>
      <c r="BAY41" s="32"/>
      <c r="BAZ41" s="32"/>
      <c r="BBA41" s="32"/>
      <c r="BBB41" s="32"/>
      <c r="BBC41" s="32"/>
      <c r="BBD41" s="32"/>
      <c r="BBE41" s="32"/>
      <c r="BBF41" s="32"/>
      <c r="BBG41" s="32"/>
      <c r="BBH41" s="32"/>
      <c r="BBI41" s="32"/>
      <c r="BBJ41" s="32"/>
      <c r="BBK41" s="32"/>
      <c r="BBL41" s="32"/>
      <c r="BBM41" s="32"/>
      <c r="BBN41" s="32"/>
      <c r="BBO41" s="32"/>
      <c r="BBP41" s="32"/>
      <c r="BBQ41" s="32"/>
      <c r="BBR41" s="32"/>
      <c r="BBS41" s="32"/>
      <c r="BBT41" s="32"/>
      <c r="BBU41" s="32"/>
      <c r="BBV41" s="32"/>
      <c r="BBW41" s="32"/>
      <c r="BBX41" s="32"/>
      <c r="BBY41" s="32"/>
      <c r="BBZ41" s="32"/>
      <c r="BCA41" s="32"/>
      <c r="BCB41" s="32"/>
      <c r="BCC41" s="32"/>
      <c r="BCD41" s="32"/>
      <c r="BCE41" s="32"/>
      <c r="BCF41" s="32"/>
      <c r="BCG41" s="32"/>
      <c r="BCH41" s="32"/>
      <c r="BCI41" s="32"/>
      <c r="BCJ41" s="32"/>
      <c r="BCK41" s="32"/>
      <c r="BCL41" s="32"/>
      <c r="BCM41" s="32"/>
      <c r="BCN41" s="32"/>
      <c r="BCO41" s="32"/>
      <c r="BCP41" s="32"/>
      <c r="BCQ41" s="32"/>
      <c r="BCR41" s="32"/>
      <c r="BCS41" s="32"/>
      <c r="BCT41" s="32"/>
      <c r="BCU41" s="32"/>
      <c r="BCV41" s="32"/>
      <c r="BCW41" s="32"/>
      <c r="BCX41" s="32"/>
      <c r="BCY41" s="32"/>
      <c r="BCZ41" s="32"/>
      <c r="BDA41" s="32"/>
      <c r="BDB41" s="32"/>
      <c r="BDC41" s="32"/>
      <c r="BDD41" s="32"/>
      <c r="BDE41" s="32"/>
      <c r="BDF41" s="32"/>
      <c r="BDG41" s="32"/>
      <c r="BDH41" s="32"/>
      <c r="BDI41" s="32"/>
      <c r="BDJ41" s="32"/>
      <c r="BDK41" s="32"/>
      <c r="BDL41" s="32"/>
      <c r="BDM41" s="32"/>
      <c r="BDN41" s="32"/>
      <c r="BDO41" s="32"/>
      <c r="BDP41" s="32"/>
      <c r="BDQ41" s="32"/>
      <c r="BDR41" s="32"/>
      <c r="BDS41" s="32"/>
      <c r="BDT41" s="32"/>
      <c r="BDU41" s="32"/>
      <c r="BDV41" s="32"/>
      <c r="BDW41" s="32"/>
      <c r="BDX41" s="32"/>
      <c r="BDY41" s="32"/>
      <c r="BDZ41" s="32"/>
      <c r="BEA41" s="32"/>
      <c r="BEB41" s="32"/>
      <c r="BEC41" s="32"/>
      <c r="BED41" s="32"/>
      <c r="BEE41" s="32"/>
      <c r="BEF41" s="32"/>
      <c r="BEG41" s="32"/>
      <c r="BEH41" s="32"/>
      <c r="BEI41" s="32"/>
      <c r="BEJ41" s="32"/>
      <c r="BEK41" s="32"/>
      <c r="BEL41" s="32"/>
      <c r="BEM41" s="32"/>
      <c r="BEN41" s="32"/>
      <c r="BEO41" s="32"/>
      <c r="BEP41" s="32"/>
      <c r="BEQ41" s="32"/>
      <c r="BER41" s="32"/>
      <c r="BES41" s="32"/>
      <c r="BET41" s="32"/>
      <c r="BEU41" s="32"/>
      <c r="BEV41" s="32"/>
      <c r="BEW41" s="32"/>
      <c r="BEX41" s="32"/>
      <c r="BEY41" s="32"/>
      <c r="BEZ41" s="32"/>
      <c r="BFA41" s="32"/>
      <c r="BFB41" s="32"/>
      <c r="BFC41" s="32"/>
      <c r="BFD41" s="32"/>
      <c r="BFE41" s="32"/>
      <c r="BFF41" s="32"/>
      <c r="BFG41" s="32"/>
      <c r="BFH41" s="32"/>
      <c r="BFI41" s="32"/>
      <c r="BFJ41" s="32"/>
      <c r="BFK41" s="32"/>
      <c r="BFL41" s="32"/>
      <c r="BFM41" s="32"/>
      <c r="BFN41" s="32"/>
      <c r="BFO41" s="32"/>
      <c r="BFP41" s="32"/>
      <c r="BFQ41" s="32"/>
      <c r="BFR41" s="32"/>
      <c r="BFS41" s="32"/>
      <c r="BFT41" s="32"/>
      <c r="BFU41" s="32"/>
      <c r="BFV41" s="32"/>
      <c r="BFW41" s="32"/>
      <c r="BFX41" s="32"/>
      <c r="BFY41" s="32"/>
      <c r="BFZ41" s="32"/>
      <c r="BGA41" s="32"/>
      <c r="BGB41" s="32"/>
      <c r="BGC41" s="32"/>
      <c r="BGD41" s="32"/>
      <c r="BGE41" s="32"/>
      <c r="BGF41" s="32"/>
      <c r="BGG41" s="32"/>
      <c r="BGH41" s="32"/>
      <c r="BGI41" s="32"/>
      <c r="BGJ41" s="32"/>
      <c r="BGK41" s="32"/>
      <c r="BGL41" s="32"/>
      <c r="BGM41" s="32"/>
      <c r="BGN41" s="32"/>
      <c r="BGO41" s="32"/>
      <c r="BGP41" s="32"/>
      <c r="BGQ41" s="32"/>
      <c r="BGR41" s="32"/>
      <c r="BGS41" s="32"/>
      <c r="BGT41" s="32"/>
      <c r="BGU41" s="32"/>
      <c r="BGV41" s="32"/>
      <c r="BGW41" s="32"/>
      <c r="BGX41" s="32"/>
      <c r="BGY41" s="32"/>
      <c r="BGZ41" s="32"/>
      <c r="BHA41" s="32"/>
      <c r="BHB41" s="32"/>
      <c r="BHC41" s="32"/>
      <c r="BHD41" s="32"/>
      <c r="BHE41" s="32"/>
      <c r="BHF41" s="32"/>
      <c r="BHG41" s="32"/>
      <c r="BHH41" s="32"/>
      <c r="BHI41" s="32"/>
      <c r="BHJ41" s="32"/>
      <c r="BHK41" s="32"/>
      <c r="BHL41" s="32"/>
      <c r="BHM41" s="32"/>
      <c r="BHN41" s="32"/>
      <c r="BHO41" s="32"/>
      <c r="BHP41" s="32"/>
      <c r="BHQ41" s="32"/>
      <c r="BHR41" s="32"/>
      <c r="BHS41" s="32"/>
      <c r="BHT41" s="32"/>
      <c r="BHU41" s="32"/>
      <c r="BHV41" s="32"/>
      <c r="BHW41" s="32"/>
      <c r="BHX41" s="32"/>
      <c r="BHY41" s="32"/>
      <c r="BHZ41" s="32"/>
      <c r="BIA41" s="32"/>
      <c r="BIB41" s="32"/>
      <c r="BIC41" s="32"/>
      <c r="BID41" s="32"/>
      <c r="BIE41" s="32"/>
      <c r="BIF41" s="32"/>
      <c r="BIG41" s="32"/>
      <c r="BIH41" s="32"/>
      <c r="BII41" s="32"/>
      <c r="BIJ41" s="32"/>
      <c r="BIK41" s="32"/>
      <c r="BIL41" s="32"/>
      <c r="BIM41" s="32"/>
      <c r="BIN41" s="32"/>
      <c r="BIO41" s="32"/>
      <c r="BIP41" s="32"/>
      <c r="BIQ41" s="32"/>
      <c r="BIR41" s="32"/>
      <c r="BIS41" s="32"/>
      <c r="BIT41" s="32"/>
      <c r="BIU41" s="32"/>
      <c r="BIV41" s="32"/>
      <c r="BIW41" s="32"/>
      <c r="BIX41" s="32"/>
      <c r="BIY41" s="32"/>
      <c r="BIZ41" s="32"/>
      <c r="BJA41" s="32"/>
      <c r="BJB41" s="32"/>
      <c r="BJC41" s="32"/>
      <c r="BJD41" s="32"/>
      <c r="BJE41" s="32"/>
      <c r="BJF41" s="32"/>
      <c r="BJG41" s="32"/>
      <c r="BJH41" s="32"/>
      <c r="BJI41" s="32"/>
      <c r="BJJ41" s="32"/>
      <c r="BJK41" s="32"/>
      <c r="BJL41" s="32"/>
      <c r="BJM41" s="32"/>
      <c r="BJN41" s="32"/>
      <c r="BJO41" s="32"/>
      <c r="BJP41" s="32"/>
      <c r="BJQ41" s="32"/>
      <c r="BJR41" s="32"/>
      <c r="BJS41" s="32"/>
      <c r="BJT41" s="32"/>
      <c r="BJU41" s="32"/>
      <c r="BJV41" s="32"/>
      <c r="BJW41" s="32"/>
      <c r="BJX41" s="32"/>
      <c r="BJY41" s="32"/>
      <c r="BJZ41" s="32"/>
      <c r="BKA41" s="32"/>
      <c r="BKB41" s="32"/>
      <c r="BKC41" s="32"/>
      <c r="BKD41" s="32"/>
      <c r="BKE41" s="32"/>
      <c r="BKF41" s="32"/>
      <c r="BKG41" s="32"/>
      <c r="BKH41" s="32"/>
      <c r="BKI41" s="32"/>
      <c r="BKJ41" s="32"/>
      <c r="BKK41" s="32"/>
      <c r="BKL41" s="32"/>
      <c r="BKM41" s="32"/>
      <c r="BKN41" s="32"/>
      <c r="BKO41" s="32"/>
      <c r="BKP41" s="32"/>
      <c r="BKQ41" s="32"/>
      <c r="BKR41" s="32"/>
      <c r="BKS41" s="32"/>
      <c r="BKT41" s="32"/>
      <c r="BKU41" s="32"/>
      <c r="BKV41" s="32"/>
      <c r="BKW41" s="32"/>
      <c r="BKX41" s="32"/>
      <c r="BKY41" s="32"/>
      <c r="BKZ41" s="32"/>
      <c r="BLA41" s="32"/>
      <c r="BLB41" s="32"/>
      <c r="BLC41" s="32"/>
      <c r="BLD41" s="32"/>
      <c r="BLE41" s="32"/>
      <c r="BLF41" s="32"/>
      <c r="BLG41" s="32"/>
      <c r="BLH41" s="32"/>
      <c r="BLI41" s="32"/>
      <c r="BLJ41" s="32"/>
      <c r="BLK41" s="32"/>
      <c r="BLL41" s="32"/>
      <c r="BLM41" s="32"/>
      <c r="BLN41" s="32"/>
      <c r="BLO41" s="32"/>
      <c r="BLP41" s="32"/>
      <c r="BLQ41" s="32"/>
      <c r="BLR41" s="32"/>
      <c r="BLS41" s="32"/>
      <c r="BLT41" s="32"/>
      <c r="BLU41" s="32"/>
      <c r="BLV41" s="32"/>
      <c r="BLW41" s="32"/>
      <c r="BLX41" s="32"/>
      <c r="BLY41" s="32"/>
      <c r="BLZ41" s="32"/>
      <c r="BMA41" s="32"/>
      <c r="BMB41" s="32"/>
      <c r="BMC41" s="32"/>
      <c r="BMD41" s="32"/>
      <c r="BME41" s="32"/>
      <c r="BMF41" s="32"/>
      <c r="BMG41" s="32"/>
      <c r="BMH41" s="32"/>
      <c r="BMI41" s="32"/>
      <c r="BMJ41" s="32"/>
      <c r="BMK41" s="32"/>
      <c r="BML41" s="32"/>
      <c r="BMM41" s="32"/>
      <c r="BMN41" s="32"/>
      <c r="BMO41" s="32"/>
      <c r="BMP41" s="32"/>
      <c r="BMQ41" s="32"/>
      <c r="BMR41" s="32"/>
      <c r="BMS41" s="32"/>
      <c r="BMT41" s="32"/>
      <c r="BMU41" s="32"/>
      <c r="BMV41" s="32"/>
      <c r="BMW41" s="32"/>
      <c r="BMX41" s="32"/>
      <c r="BMY41" s="32"/>
      <c r="BMZ41" s="32"/>
      <c r="BNA41" s="32"/>
      <c r="BNB41" s="32"/>
      <c r="BNC41" s="32"/>
      <c r="BND41" s="32"/>
      <c r="BNE41" s="32"/>
      <c r="BNF41" s="32"/>
      <c r="BNG41" s="32"/>
      <c r="BNH41" s="32"/>
      <c r="BNI41" s="32"/>
      <c r="BNJ41" s="32"/>
      <c r="BNK41" s="32"/>
      <c r="BNL41" s="32"/>
      <c r="BNM41" s="32"/>
      <c r="BNN41" s="32"/>
      <c r="BNO41" s="32"/>
      <c r="BNP41" s="32"/>
      <c r="BNQ41" s="32"/>
      <c r="BNR41" s="32"/>
      <c r="BNS41" s="32"/>
      <c r="BNT41" s="32"/>
      <c r="BNU41" s="32"/>
      <c r="BNV41" s="32"/>
      <c r="BNW41" s="32"/>
      <c r="BNX41" s="32"/>
      <c r="BNY41" s="32"/>
      <c r="BNZ41" s="32"/>
      <c r="BOA41" s="32"/>
      <c r="BOB41" s="32"/>
      <c r="BOC41" s="32"/>
      <c r="BOD41" s="32"/>
      <c r="BOE41" s="32"/>
      <c r="BOF41" s="32"/>
      <c r="BOG41" s="32"/>
      <c r="BOH41" s="32"/>
      <c r="BOI41" s="32"/>
      <c r="BOJ41" s="32"/>
    </row>
    <row r="42" spans="1:1752" s="33" customFormat="1" x14ac:dyDescent="0.2">
      <c r="A42" s="53"/>
      <c r="B42" s="110"/>
      <c r="C42" s="77"/>
      <c r="D42" s="78"/>
      <c r="E42" s="79"/>
      <c r="F42" s="76"/>
      <c r="G42" s="51"/>
      <c r="H42" s="54"/>
      <c r="I42" s="94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  <c r="AFJ42" s="32"/>
      <c r="AFK42" s="32"/>
      <c r="AFL42" s="32"/>
      <c r="AFM42" s="32"/>
      <c r="AFN42" s="32"/>
      <c r="AFO42" s="32"/>
      <c r="AFP42" s="32"/>
      <c r="AFQ42" s="32"/>
      <c r="AFR42" s="32"/>
      <c r="AFS42" s="32"/>
      <c r="AFT42" s="32"/>
      <c r="AFU42" s="32"/>
      <c r="AFV42" s="32"/>
      <c r="AFW42" s="32"/>
      <c r="AFX42" s="32"/>
      <c r="AFY42" s="32"/>
      <c r="AFZ42" s="32"/>
      <c r="AGA42" s="32"/>
      <c r="AGB42" s="32"/>
      <c r="AGC42" s="32"/>
      <c r="AGD42" s="32"/>
      <c r="AGE42" s="32"/>
      <c r="AGF42" s="32"/>
      <c r="AGG42" s="32"/>
      <c r="AGH42" s="32"/>
      <c r="AGI42" s="32"/>
      <c r="AGJ42" s="32"/>
      <c r="AGK42" s="32"/>
      <c r="AGL42" s="32"/>
      <c r="AGM42" s="32"/>
      <c r="AGN42" s="32"/>
      <c r="AGO42" s="32"/>
      <c r="AGP42" s="32"/>
      <c r="AGQ42" s="32"/>
      <c r="AGR42" s="32"/>
      <c r="AGS42" s="32"/>
      <c r="AGT42" s="32"/>
      <c r="AGU42" s="32"/>
      <c r="AGV42" s="32"/>
      <c r="AGW42" s="32"/>
      <c r="AGX42" s="32"/>
      <c r="AGY42" s="32"/>
      <c r="AGZ42" s="32"/>
      <c r="AHA42" s="32"/>
      <c r="AHB42" s="32"/>
      <c r="AHC42" s="32"/>
      <c r="AHD42" s="32"/>
      <c r="AHE42" s="32"/>
      <c r="AHF42" s="32"/>
      <c r="AHG42" s="32"/>
      <c r="AHH42" s="32"/>
      <c r="AHI42" s="32"/>
      <c r="AHJ42" s="32"/>
      <c r="AHK42" s="32"/>
      <c r="AHL42" s="32"/>
      <c r="AHM42" s="32"/>
      <c r="AHN42" s="32"/>
      <c r="AHO42" s="32"/>
      <c r="AHP42" s="32"/>
      <c r="AHQ42" s="32"/>
      <c r="AHR42" s="32"/>
      <c r="AHS42" s="32"/>
      <c r="AHT42" s="32"/>
      <c r="AHU42" s="32"/>
      <c r="AHV42" s="32"/>
      <c r="AHW42" s="32"/>
      <c r="AHX42" s="32"/>
      <c r="AHY42" s="32"/>
      <c r="AHZ42" s="32"/>
      <c r="AIA42" s="32"/>
      <c r="AIB42" s="32"/>
      <c r="AIC42" s="32"/>
      <c r="AID42" s="32"/>
      <c r="AIE42" s="32"/>
      <c r="AIF42" s="32"/>
      <c r="AIG42" s="32"/>
      <c r="AIH42" s="32"/>
      <c r="AII42" s="32"/>
      <c r="AIJ42" s="32"/>
      <c r="AIK42" s="32"/>
      <c r="AIL42" s="32"/>
      <c r="AIM42" s="32"/>
      <c r="AIN42" s="32"/>
      <c r="AIO42" s="32"/>
      <c r="AIP42" s="32"/>
      <c r="AIQ42" s="32"/>
      <c r="AIR42" s="32"/>
      <c r="AIS42" s="32"/>
      <c r="AIT42" s="32"/>
      <c r="AIU42" s="32"/>
      <c r="AIV42" s="32"/>
      <c r="AIW42" s="32"/>
      <c r="AIX42" s="32"/>
      <c r="AIY42" s="32"/>
      <c r="AIZ42" s="32"/>
      <c r="AJA42" s="32"/>
      <c r="AJB42" s="32"/>
      <c r="AJC42" s="32"/>
      <c r="AJD42" s="32"/>
      <c r="AJE42" s="32"/>
      <c r="AJF42" s="32"/>
      <c r="AJG42" s="32"/>
      <c r="AJH42" s="32"/>
      <c r="AJI42" s="32"/>
      <c r="AJJ42" s="32"/>
      <c r="AJK42" s="32"/>
      <c r="AJL42" s="32"/>
      <c r="AJM42" s="32"/>
      <c r="AJN42" s="32"/>
      <c r="AJO42" s="32"/>
      <c r="AJP42" s="32"/>
      <c r="AJQ42" s="32"/>
      <c r="AJR42" s="32"/>
      <c r="AJS42" s="32"/>
      <c r="AJT42" s="32"/>
      <c r="AJU42" s="32"/>
      <c r="AJV42" s="32"/>
      <c r="AJW42" s="32"/>
      <c r="AJX42" s="32"/>
      <c r="AJY42" s="32"/>
      <c r="AJZ42" s="32"/>
      <c r="AKA42" s="32"/>
      <c r="AKB42" s="32"/>
      <c r="AKC42" s="32"/>
      <c r="AKD42" s="32"/>
      <c r="AKE42" s="32"/>
      <c r="AKF42" s="32"/>
      <c r="AKG42" s="32"/>
      <c r="AKH42" s="32"/>
      <c r="AKI42" s="32"/>
      <c r="AKJ42" s="32"/>
      <c r="AKK42" s="32"/>
      <c r="AKL42" s="32"/>
      <c r="AKM42" s="32"/>
      <c r="AKN42" s="32"/>
      <c r="AKO42" s="32"/>
      <c r="AKP42" s="32"/>
      <c r="AKQ42" s="32"/>
      <c r="AKR42" s="32"/>
      <c r="AKS42" s="32"/>
      <c r="AKT42" s="32"/>
      <c r="AKU42" s="32"/>
      <c r="AKV42" s="32"/>
      <c r="AKW42" s="32"/>
      <c r="AKX42" s="32"/>
      <c r="AKY42" s="32"/>
      <c r="AKZ42" s="32"/>
      <c r="ALA42" s="32"/>
      <c r="ALB42" s="32"/>
      <c r="ALC42" s="32"/>
      <c r="ALD42" s="32"/>
      <c r="ALE42" s="32"/>
      <c r="ALF42" s="32"/>
      <c r="ALG42" s="32"/>
      <c r="ALH42" s="32"/>
      <c r="ALI42" s="32"/>
      <c r="ALJ42" s="32"/>
      <c r="ALK42" s="32"/>
      <c r="ALL42" s="32"/>
      <c r="ALM42" s="32"/>
      <c r="ALN42" s="32"/>
      <c r="ALO42" s="32"/>
      <c r="ALP42" s="32"/>
      <c r="ALQ42" s="32"/>
      <c r="ALR42" s="32"/>
      <c r="ALS42" s="32"/>
      <c r="ALT42" s="32"/>
      <c r="ALU42" s="32"/>
      <c r="ALV42" s="32"/>
      <c r="ALW42" s="32"/>
      <c r="ALX42" s="32"/>
      <c r="ALY42" s="32"/>
      <c r="ALZ42" s="32"/>
      <c r="AMA42" s="32"/>
      <c r="AMB42" s="32"/>
      <c r="AMC42" s="32"/>
      <c r="AMD42" s="32"/>
      <c r="AME42" s="32"/>
      <c r="AMF42" s="32"/>
      <c r="AMG42" s="32"/>
      <c r="AMH42" s="32"/>
      <c r="AMI42" s="32"/>
      <c r="AMJ42" s="32"/>
      <c r="AMK42" s="32"/>
      <c r="AML42" s="32"/>
      <c r="AMM42" s="32"/>
      <c r="AMN42" s="32"/>
      <c r="AMO42" s="32"/>
      <c r="AMP42" s="32"/>
      <c r="AMQ42" s="32"/>
      <c r="AMR42" s="32"/>
      <c r="AMS42" s="32"/>
      <c r="AMT42" s="32"/>
      <c r="AMU42" s="32"/>
      <c r="AMV42" s="32"/>
      <c r="AMW42" s="32"/>
      <c r="AMX42" s="32"/>
      <c r="AMY42" s="32"/>
      <c r="AMZ42" s="32"/>
      <c r="ANA42" s="32"/>
      <c r="ANB42" s="32"/>
      <c r="ANC42" s="32"/>
      <c r="AND42" s="32"/>
      <c r="ANE42" s="32"/>
      <c r="ANF42" s="32"/>
      <c r="ANG42" s="32"/>
      <c r="ANH42" s="32"/>
      <c r="ANI42" s="32"/>
      <c r="ANJ42" s="32"/>
      <c r="ANK42" s="32"/>
      <c r="ANL42" s="32"/>
      <c r="ANM42" s="32"/>
      <c r="ANN42" s="32"/>
      <c r="ANO42" s="32"/>
      <c r="ANP42" s="32"/>
      <c r="ANQ42" s="32"/>
      <c r="ANR42" s="32"/>
      <c r="ANS42" s="32"/>
      <c r="ANT42" s="32"/>
      <c r="ANU42" s="32"/>
      <c r="ANV42" s="32"/>
      <c r="ANW42" s="32"/>
      <c r="ANX42" s="32"/>
      <c r="ANY42" s="32"/>
      <c r="ANZ42" s="32"/>
      <c r="AOA42" s="32"/>
      <c r="AOB42" s="32"/>
      <c r="AOC42" s="32"/>
      <c r="AOD42" s="32"/>
      <c r="AOE42" s="32"/>
      <c r="AOF42" s="32"/>
      <c r="AOG42" s="32"/>
      <c r="AOH42" s="32"/>
      <c r="AOI42" s="32"/>
      <c r="AOJ42" s="32"/>
      <c r="AOK42" s="32"/>
      <c r="AOL42" s="32"/>
      <c r="AOM42" s="32"/>
      <c r="AON42" s="32"/>
      <c r="AOO42" s="32"/>
      <c r="AOP42" s="32"/>
      <c r="AOQ42" s="32"/>
      <c r="AOR42" s="32"/>
      <c r="AOS42" s="32"/>
      <c r="AOT42" s="32"/>
      <c r="AOU42" s="32"/>
      <c r="AOV42" s="32"/>
      <c r="AOW42" s="32"/>
      <c r="AOX42" s="32"/>
      <c r="AOY42" s="32"/>
      <c r="AOZ42" s="32"/>
      <c r="APA42" s="32"/>
      <c r="APB42" s="32"/>
      <c r="APC42" s="32"/>
      <c r="APD42" s="32"/>
      <c r="APE42" s="32"/>
      <c r="APF42" s="32"/>
      <c r="APG42" s="32"/>
      <c r="APH42" s="32"/>
      <c r="API42" s="32"/>
      <c r="APJ42" s="32"/>
      <c r="APK42" s="32"/>
      <c r="APL42" s="32"/>
      <c r="APM42" s="32"/>
      <c r="APN42" s="32"/>
      <c r="APO42" s="32"/>
      <c r="APP42" s="32"/>
      <c r="APQ42" s="32"/>
      <c r="APR42" s="32"/>
      <c r="APS42" s="32"/>
      <c r="APT42" s="32"/>
      <c r="APU42" s="32"/>
      <c r="APV42" s="32"/>
      <c r="APW42" s="32"/>
      <c r="APX42" s="32"/>
      <c r="APY42" s="32"/>
      <c r="APZ42" s="32"/>
      <c r="AQA42" s="32"/>
      <c r="AQB42" s="32"/>
      <c r="AQC42" s="32"/>
      <c r="AQD42" s="32"/>
      <c r="AQE42" s="32"/>
      <c r="AQF42" s="32"/>
      <c r="AQG42" s="32"/>
      <c r="AQH42" s="32"/>
      <c r="AQI42" s="32"/>
      <c r="AQJ42" s="32"/>
      <c r="AQK42" s="32"/>
      <c r="AQL42" s="32"/>
      <c r="AQM42" s="32"/>
      <c r="AQN42" s="32"/>
      <c r="AQO42" s="32"/>
      <c r="AQP42" s="32"/>
      <c r="AQQ42" s="32"/>
      <c r="AQR42" s="32"/>
      <c r="AQS42" s="32"/>
      <c r="AQT42" s="32"/>
      <c r="AQU42" s="32"/>
      <c r="AQV42" s="32"/>
      <c r="AQW42" s="32"/>
      <c r="AQX42" s="32"/>
      <c r="AQY42" s="32"/>
      <c r="AQZ42" s="32"/>
      <c r="ARA42" s="32"/>
      <c r="ARB42" s="32"/>
      <c r="ARC42" s="32"/>
      <c r="ARD42" s="32"/>
      <c r="ARE42" s="32"/>
      <c r="ARF42" s="32"/>
      <c r="ARG42" s="32"/>
      <c r="ARH42" s="32"/>
      <c r="ARI42" s="32"/>
      <c r="ARJ42" s="32"/>
      <c r="ARK42" s="32"/>
      <c r="ARL42" s="32"/>
      <c r="ARM42" s="32"/>
      <c r="ARN42" s="32"/>
      <c r="ARO42" s="32"/>
      <c r="ARP42" s="32"/>
      <c r="ARQ42" s="32"/>
      <c r="ARR42" s="32"/>
      <c r="ARS42" s="32"/>
      <c r="ART42" s="32"/>
      <c r="ARU42" s="32"/>
      <c r="ARV42" s="32"/>
      <c r="ARW42" s="32"/>
      <c r="ARX42" s="32"/>
      <c r="ARY42" s="32"/>
      <c r="ARZ42" s="32"/>
      <c r="ASA42" s="32"/>
      <c r="ASB42" s="32"/>
      <c r="ASC42" s="32"/>
      <c r="ASD42" s="32"/>
      <c r="ASE42" s="32"/>
      <c r="ASF42" s="32"/>
      <c r="ASG42" s="32"/>
      <c r="ASH42" s="32"/>
      <c r="ASI42" s="32"/>
      <c r="ASJ42" s="32"/>
      <c r="ASK42" s="32"/>
      <c r="ASL42" s="32"/>
      <c r="ASM42" s="32"/>
      <c r="ASN42" s="32"/>
      <c r="ASO42" s="32"/>
      <c r="ASP42" s="32"/>
      <c r="ASQ42" s="32"/>
      <c r="ASR42" s="32"/>
      <c r="ASS42" s="32"/>
      <c r="AST42" s="32"/>
      <c r="ASU42" s="32"/>
      <c r="ASV42" s="32"/>
      <c r="ASW42" s="32"/>
      <c r="ASX42" s="32"/>
      <c r="ASY42" s="32"/>
      <c r="ASZ42" s="32"/>
      <c r="ATA42" s="32"/>
      <c r="ATB42" s="32"/>
      <c r="ATC42" s="32"/>
      <c r="ATD42" s="32"/>
      <c r="ATE42" s="32"/>
      <c r="ATF42" s="32"/>
      <c r="ATG42" s="32"/>
      <c r="ATH42" s="32"/>
      <c r="ATI42" s="32"/>
      <c r="ATJ42" s="32"/>
      <c r="ATK42" s="32"/>
      <c r="ATL42" s="32"/>
      <c r="ATM42" s="32"/>
      <c r="ATN42" s="32"/>
      <c r="ATO42" s="32"/>
      <c r="ATP42" s="32"/>
      <c r="ATQ42" s="32"/>
      <c r="ATR42" s="32"/>
      <c r="ATS42" s="32"/>
      <c r="ATT42" s="32"/>
      <c r="ATU42" s="32"/>
      <c r="ATV42" s="32"/>
      <c r="ATW42" s="32"/>
      <c r="ATX42" s="32"/>
      <c r="ATY42" s="32"/>
      <c r="ATZ42" s="32"/>
      <c r="AUA42" s="32"/>
      <c r="AUB42" s="32"/>
      <c r="AUC42" s="32"/>
      <c r="AUD42" s="32"/>
      <c r="AUE42" s="32"/>
      <c r="AUF42" s="32"/>
      <c r="AUG42" s="32"/>
      <c r="AUH42" s="32"/>
      <c r="AUI42" s="32"/>
      <c r="AUJ42" s="32"/>
      <c r="AUK42" s="32"/>
      <c r="AUL42" s="32"/>
      <c r="AUM42" s="32"/>
      <c r="AUN42" s="32"/>
      <c r="AUO42" s="32"/>
      <c r="AUP42" s="32"/>
      <c r="AUQ42" s="32"/>
      <c r="AUR42" s="32"/>
      <c r="AUS42" s="32"/>
      <c r="AUT42" s="32"/>
      <c r="AUU42" s="32"/>
      <c r="AUV42" s="32"/>
      <c r="AUW42" s="32"/>
      <c r="AUX42" s="32"/>
      <c r="AUY42" s="32"/>
      <c r="AUZ42" s="32"/>
      <c r="AVA42" s="32"/>
      <c r="AVB42" s="32"/>
      <c r="AVC42" s="32"/>
      <c r="AVD42" s="32"/>
      <c r="AVE42" s="32"/>
      <c r="AVF42" s="32"/>
      <c r="AVG42" s="32"/>
      <c r="AVH42" s="32"/>
      <c r="AVI42" s="32"/>
      <c r="AVJ42" s="32"/>
      <c r="AVK42" s="32"/>
      <c r="AVL42" s="32"/>
      <c r="AVM42" s="32"/>
      <c r="AVN42" s="32"/>
      <c r="AVO42" s="32"/>
      <c r="AVP42" s="32"/>
      <c r="AVQ42" s="32"/>
      <c r="AVR42" s="32"/>
      <c r="AVS42" s="32"/>
      <c r="AVT42" s="32"/>
      <c r="AVU42" s="32"/>
      <c r="AVV42" s="32"/>
      <c r="AVW42" s="32"/>
      <c r="AVX42" s="32"/>
      <c r="AVY42" s="32"/>
      <c r="AVZ42" s="32"/>
      <c r="AWA42" s="32"/>
      <c r="AWB42" s="32"/>
      <c r="AWC42" s="32"/>
      <c r="AWD42" s="32"/>
      <c r="AWE42" s="32"/>
      <c r="AWF42" s="32"/>
      <c r="AWG42" s="32"/>
      <c r="AWH42" s="32"/>
      <c r="AWI42" s="32"/>
      <c r="AWJ42" s="32"/>
      <c r="AWK42" s="32"/>
      <c r="AWL42" s="32"/>
      <c r="AWM42" s="32"/>
      <c r="AWN42" s="32"/>
      <c r="AWO42" s="32"/>
      <c r="AWP42" s="32"/>
      <c r="AWQ42" s="32"/>
      <c r="AWR42" s="32"/>
      <c r="AWS42" s="32"/>
      <c r="AWT42" s="32"/>
      <c r="AWU42" s="32"/>
      <c r="AWV42" s="32"/>
      <c r="AWW42" s="32"/>
      <c r="AWX42" s="32"/>
      <c r="AWY42" s="32"/>
      <c r="AWZ42" s="32"/>
      <c r="AXA42" s="32"/>
      <c r="AXB42" s="32"/>
      <c r="AXC42" s="32"/>
      <c r="AXD42" s="32"/>
      <c r="AXE42" s="32"/>
      <c r="AXF42" s="32"/>
      <c r="AXG42" s="32"/>
      <c r="AXH42" s="32"/>
      <c r="AXI42" s="32"/>
      <c r="AXJ42" s="32"/>
      <c r="AXK42" s="32"/>
      <c r="AXL42" s="32"/>
      <c r="AXM42" s="32"/>
      <c r="AXN42" s="32"/>
      <c r="AXO42" s="32"/>
      <c r="AXP42" s="32"/>
      <c r="AXQ42" s="32"/>
      <c r="AXR42" s="32"/>
      <c r="AXS42" s="32"/>
      <c r="AXT42" s="32"/>
      <c r="AXU42" s="32"/>
      <c r="AXV42" s="32"/>
      <c r="AXW42" s="32"/>
      <c r="AXX42" s="32"/>
      <c r="AXY42" s="32"/>
      <c r="AXZ42" s="32"/>
      <c r="AYA42" s="32"/>
      <c r="AYB42" s="32"/>
      <c r="AYC42" s="32"/>
      <c r="AYD42" s="32"/>
      <c r="AYE42" s="32"/>
      <c r="AYF42" s="32"/>
      <c r="AYG42" s="32"/>
      <c r="AYH42" s="32"/>
      <c r="AYI42" s="32"/>
      <c r="AYJ42" s="32"/>
      <c r="AYK42" s="32"/>
      <c r="AYL42" s="32"/>
      <c r="AYM42" s="32"/>
      <c r="AYN42" s="32"/>
      <c r="AYO42" s="32"/>
      <c r="AYP42" s="32"/>
      <c r="AYQ42" s="32"/>
      <c r="AYR42" s="32"/>
      <c r="AYS42" s="32"/>
      <c r="AYT42" s="32"/>
      <c r="AYU42" s="32"/>
      <c r="AYV42" s="32"/>
      <c r="AYW42" s="32"/>
      <c r="AYX42" s="32"/>
      <c r="AYY42" s="32"/>
      <c r="AYZ42" s="32"/>
      <c r="AZA42" s="32"/>
      <c r="AZB42" s="32"/>
      <c r="AZC42" s="32"/>
      <c r="AZD42" s="32"/>
      <c r="AZE42" s="32"/>
      <c r="AZF42" s="32"/>
      <c r="AZG42" s="32"/>
      <c r="AZH42" s="32"/>
      <c r="AZI42" s="32"/>
      <c r="AZJ42" s="32"/>
      <c r="AZK42" s="32"/>
      <c r="AZL42" s="32"/>
      <c r="AZM42" s="32"/>
      <c r="AZN42" s="32"/>
      <c r="AZO42" s="32"/>
      <c r="AZP42" s="32"/>
      <c r="AZQ42" s="32"/>
      <c r="AZR42" s="32"/>
      <c r="AZS42" s="32"/>
      <c r="AZT42" s="32"/>
      <c r="AZU42" s="32"/>
      <c r="AZV42" s="32"/>
      <c r="AZW42" s="32"/>
      <c r="AZX42" s="32"/>
      <c r="AZY42" s="32"/>
      <c r="AZZ42" s="32"/>
      <c r="BAA42" s="32"/>
      <c r="BAB42" s="32"/>
      <c r="BAC42" s="32"/>
      <c r="BAD42" s="32"/>
      <c r="BAE42" s="32"/>
      <c r="BAF42" s="32"/>
      <c r="BAG42" s="32"/>
      <c r="BAH42" s="32"/>
      <c r="BAI42" s="32"/>
      <c r="BAJ42" s="32"/>
      <c r="BAK42" s="32"/>
      <c r="BAL42" s="32"/>
      <c r="BAM42" s="32"/>
      <c r="BAN42" s="32"/>
      <c r="BAO42" s="32"/>
      <c r="BAP42" s="32"/>
      <c r="BAQ42" s="32"/>
      <c r="BAR42" s="32"/>
      <c r="BAS42" s="32"/>
      <c r="BAT42" s="32"/>
      <c r="BAU42" s="32"/>
      <c r="BAV42" s="32"/>
      <c r="BAW42" s="32"/>
      <c r="BAX42" s="32"/>
      <c r="BAY42" s="32"/>
      <c r="BAZ42" s="32"/>
      <c r="BBA42" s="32"/>
      <c r="BBB42" s="32"/>
      <c r="BBC42" s="32"/>
      <c r="BBD42" s="32"/>
      <c r="BBE42" s="32"/>
      <c r="BBF42" s="32"/>
      <c r="BBG42" s="32"/>
      <c r="BBH42" s="32"/>
      <c r="BBI42" s="32"/>
      <c r="BBJ42" s="32"/>
      <c r="BBK42" s="32"/>
      <c r="BBL42" s="32"/>
      <c r="BBM42" s="32"/>
      <c r="BBN42" s="32"/>
      <c r="BBO42" s="32"/>
      <c r="BBP42" s="32"/>
      <c r="BBQ42" s="32"/>
      <c r="BBR42" s="32"/>
      <c r="BBS42" s="32"/>
      <c r="BBT42" s="32"/>
      <c r="BBU42" s="32"/>
      <c r="BBV42" s="32"/>
      <c r="BBW42" s="32"/>
      <c r="BBX42" s="32"/>
      <c r="BBY42" s="32"/>
      <c r="BBZ42" s="32"/>
      <c r="BCA42" s="32"/>
      <c r="BCB42" s="32"/>
      <c r="BCC42" s="32"/>
      <c r="BCD42" s="32"/>
      <c r="BCE42" s="32"/>
      <c r="BCF42" s="32"/>
      <c r="BCG42" s="32"/>
      <c r="BCH42" s="32"/>
      <c r="BCI42" s="32"/>
      <c r="BCJ42" s="32"/>
      <c r="BCK42" s="32"/>
      <c r="BCL42" s="32"/>
      <c r="BCM42" s="32"/>
      <c r="BCN42" s="32"/>
      <c r="BCO42" s="32"/>
      <c r="BCP42" s="32"/>
      <c r="BCQ42" s="32"/>
      <c r="BCR42" s="32"/>
      <c r="BCS42" s="32"/>
      <c r="BCT42" s="32"/>
      <c r="BCU42" s="32"/>
      <c r="BCV42" s="32"/>
      <c r="BCW42" s="32"/>
      <c r="BCX42" s="32"/>
      <c r="BCY42" s="32"/>
      <c r="BCZ42" s="32"/>
      <c r="BDA42" s="32"/>
      <c r="BDB42" s="32"/>
      <c r="BDC42" s="32"/>
      <c r="BDD42" s="32"/>
      <c r="BDE42" s="32"/>
      <c r="BDF42" s="32"/>
      <c r="BDG42" s="32"/>
      <c r="BDH42" s="32"/>
      <c r="BDI42" s="32"/>
      <c r="BDJ42" s="32"/>
      <c r="BDK42" s="32"/>
      <c r="BDL42" s="32"/>
      <c r="BDM42" s="32"/>
      <c r="BDN42" s="32"/>
      <c r="BDO42" s="32"/>
      <c r="BDP42" s="32"/>
      <c r="BDQ42" s="32"/>
      <c r="BDR42" s="32"/>
      <c r="BDS42" s="32"/>
      <c r="BDT42" s="32"/>
      <c r="BDU42" s="32"/>
      <c r="BDV42" s="32"/>
      <c r="BDW42" s="32"/>
      <c r="BDX42" s="32"/>
      <c r="BDY42" s="32"/>
      <c r="BDZ42" s="32"/>
      <c r="BEA42" s="32"/>
      <c r="BEB42" s="32"/>
      <c r="BEC42" s="32"/>
      <c r="BED42" s="32"/>
      <c r="BEE42" s="32"/>
      <c r="BEF42" s="32"/>
      <c r="BEG42" s="32"/>
      <c r="BEH42" s="32"/>
      <c r="BEI42" s="32"/>
      <c r="BEJ42" s="32"/>
      <c r="BEK42" s="32"/>
      <c r="BEL42" s="32"/>
      <c r="BEM42" s="32"/>
      <c r="BEN42" s="32"/>
      <c r="BEO42" s="32"/>
      <c r="BEP42" s="32"/>
      <c r="BEQ42" s="32"/>
      <c r="BER42" s="32"/>
      <c r="BES42" s="32"/>
      <c r="BET42" s="32"/>
      <c r="BEU42" s="32"/>
      <c r="BEV42" s="32"/>
      <c r="BEW42" s="32"/>
      <c r="BEX42" s="32"/>
      <c r="BEY42" s="32"/>
      <c r="BEZ42" s="32"/>
      <c r="BFA42" s="32"/>
      <c r="BFB42" s="32"/>
      <c r="BFC42" s="32"/>
      <c r="BFD42" s="32"/>
      <c r="BFE42" s="32"/>
      <c r="BFF42" s="32"/>
      <c r="BFG42" s="32"/>
      <c r="BFH42" s="32"/>
      <c r="BFI42" s="32"/>
      <c r="BFJ42" s="32"/>
      <c r="BFK42" s="32"/>
      <c r="BFL42" s="32"/>
      <c r="BFM42" s="32"/>
      <c r="BFN42" s="32"/>
      <c r="BFO42" s="32"/>
      <c r="BFP42" s="32"/>
      <c r="BFQ42" s="32"/>
      <c r="BFR42" s="32"/>
      <c r="BFS42" s="32"/>
      <c r="BFT42" s="32"/>
      <c r="BFU42" s="32"/>
      <c r="BFV42" s="32"/>
      <c r="BFW42" s="32"/>
      <c r="BFX42" s="32"/>
      <c r="BFY42" s="32"/>
      <c r="BFZ42" s="32"/>
      <c r="BGA42" s="32"/>
      <c r="BGB42" s="32"/>
      <c r="BGC42" s="32"/>
      <c r="BGD42" s="32"/>
      <c r="BGE42" s="32"/>
      <c r="BGF42" s="32"/>
      <c r="BGG42" s="32"/>
      <c r="BGH42" s="32"/>
      <c r="BGI42" s="32"/>
      <c r="BGJ42" s="32"/>
      <c r="BGK42" s="32"/>
      <c r="BGL42" s="32"/>
      <c r="BGM42" s="32"/>
      <c r="BGN42" s="32"/>
      <c r="BGO42" s="32"/>
      <c r="BGP42" s="32"/>
      <c r="BGQ42" s="32"/>
      <c r="BGR42" s="32"/>
      <c r="BGS42" s="32"/>
      <c r="BGT42" s="32"/>
      <c r="BGU42" s="32"/>
      <c r="BGV42" s="32"/>
      <c r="BGW42" s="32"/>
      <c r="BGX42" s="32"/>
      <c r="BGY42" s="32"/>
      <c r="BGZ42" s="32"/>
      <c r="BHA42" s="32"/>
      <c r="BHB42" s="32"/>
      <c r="BHC42" s="32"/>
      <c r="BHD42" s="32"/>
      <c r="BHE42" s="32"/>
      <c r="BHF42" s="32"/>
      <c r="BHG42" s="32"/>
      <c r="BHH42" s="32"/>
      <c r="BHI42" s="32"/>
      <c r="BHJ42" s="32"/>
      <c r="BHK42" s="32"/>
      <c r="BHL42" s="32"/>
      <c r="BHM42" s="32"/>
      <c r="BHN42" s="32"/>
      <c r="BHO42" s="32"/>
      <c r="BHP42" s="32"/>
      <c r="BHQ42" s="32"/>
      <c r="BHR42" s="32"/>
      <c r="BHS42" s="32"/>
      <c r="BHT42" s="32"/>
      <c r="BHU42" s="32"/>
      <c r="BHV42" s="32"/>
      <c r="BHW42" s="32"/>
      <c r="BHX42" s="32"/>
      <c r="BHY42" s="32"/>
      <c r="BHZ42" s="32"/>
      <c r="BIA42" s="32"/>
      <c r="BIB42" s="32"/>
      <c r="BIC42" s="32"/>
      <c r="BID42" s="32"/>
      <c r="BIE42" s="32"/>
      <c r="BIF42" s="32"/>
      <c r="BIG42" s="32"/>
      <c r="BIH42" s="32"/>
      <c r="BII42" s="32"/>
      <c r="BIJ42" s="32"/>
      <c r="BIK42" s="32"/>
      <c r="BIL42" s="32"/>
      <c r="BIM42" s="32"/>
      <c r="BIN42" s="32"/>
      <c r="BIO42" s="32"/>
      <c r="BIP42" s="32"/>
      <c r="BIQ42" s="32"/>
      <c r="BIR42" s="32"/>
      <c r="BIS42" s="32"/>
      <c r="BIT42" s="32"/>
      <c r="BIU42" s="32"/>
      <c r="BIV42" s="32"/>
      <c r="BIW42" s="32"/>
      <c r="BIX42" s="32"/>
      <c r="BIY42" s="32"/>
      <c r="BIZ42" s="32"/>
      <c r="BJA42" s="32"/>
      <c r="BJB42" s="32"/>
      <c r="BJC42" s="32"/>
      <c r="BJD42" s="32"/>
      <c r="BJE42" s="32"/>
      <c r="BJF42" s="32"/>
      <c r="BJG42" s="32"/>
      <c r="BJH42" s="32"/>
      <c r="BJI42" s="32"/>
      <c r="BJJ42" s="32"/>
      <c r="BJK42" s="32"/>
      <c r="BJL42" s="32"/>
      <c r="BJM42" s="32"/>
      <c r="BJN42" s="32"/>
      <c r="BJO42" s="32"/>
      <c r="BJP42" s="32"/>
      <c r="BJQ42" s="32"/>
      <c r="BJR42" s="32"/>
      <c r="BJS42" s="32"/>
      <c r="BJT42" s="32"/>
      <c r="BJU42" s="32"/>
      <c r="BJV42" s="32"/>
      <c r="BJW42" s="32"/>
      <c r="BJX42" s="32"/>
      <c r="BJY42" s="32"/>
      <c r="BJZ42" s="32"/>
      <c r="BKA42" s="32"/>
      <c r="BKB42" s="32"/>
      <c r="BKC42" s="32"/>
      <c r="BKD42" s="32"/>
      <c r="BKE42" s="32"/>
      <c r="BKF42" s="32"/>
      <c r="BKG42" s="32"/>
      <c r="BKH42" s="32"/>
      <c r="BKI42" s="32"/>
      <c r="BKJ42" s="32"/>
      <c r="BKK42" s="32"/>
      <c r="BKL42" s="32"/>
      <c r="BKM42" s="32"/>
      <c r="BKN42" s="32"/>
      <c r="BKO42" s="32"/>
      <c r="BKP42" s="32"/>
      <c r="BKQ42" s="32"/>
      <c r="BKR42" s="32"/>
      <c r="BKS42" s="32"/>
      <c r="BKT42" s="32"/>
      <c r="BKU42" s="32"/>
      <c r="BKV42" s="32"/>
      <c r="BKW42" s="32"/>
      <c r="BKX42" s="32"/>
      <c r="BKY42" s="32"/>
      <c r="BKZ42" s="32"/>
      <c r="BLA42" s="32"/>
      <c r="BLB42" s="32"/>
      <c r="BLC42" s="32"/>
      <c r="BLD42" s="32"/>
      <c r="BLE42" s="32"/>
      <c r="BLF42" s="32"/>
      <c r="BLG42" s="32"/>
      <c r="BLH42" s="32"/>
      <c r="BLI42" s="32"/>
      <c r="BLJ42" s="32"/>
      <c r="BLK42" s="32"/>
      <c r="BLL42" s="32"/>
      <c r="BLM42" s="32"/>
      <c r="BLN42" s="32"/>
      <c r="BLO42" s="32"/>
      <c r="BLP42" s="32"/>
      <c r="BLQ42" s="32"/>
      <c r="BLR42" s="32"/>
      <c r="BLS42" s="32"/>
      <c r="BLT42" s="32"/>
      <c r="BLU42" s="32"/>
      <c r="BLV42" s="32"/>
      <c r="BLW42" s="32"/>
      <c r="BLX42" s="32"/>
      <c r="BLY42" s="32"/>
      <c r="BLZ42" s="32"/>
      <c r="BMA42" s="32"/>
      <c r="BMB42" s="32"/>
      <c r="BMC42" s="32"/>
      <c r="BMD42" s="32"/>
      <c r="BME42" s="32"/>
      <c r="BMF42" s="32"/>
      <c r="BMG42" s="32"/>
      <c r="BMH42" s="32"/>
      <c r="BMI42" s="32"/>
      <c r="BMJ42" s="32"/>
      <c r="BMK42" s="32"/>
      <c r="BML42" s="32"/>
      <c r="BMM42" s="32"/>
      <c r="BMN42" s="32"/>
      <c r="BMO42" s="32"/>
      <c r="BMP42" s="32"/>
      <c r="BMQ42" s="32"/>
      <c r="BMR42" s="32"/>
      <c r="BMS42" s="32"/>
      <c r="BMT42" s="32"/>
      <c r="BMU42" s="32"/>
      <c r="BMV42" s="32"/>
      <c r="BMW42" s="32"/>
      <c r="BMX42" s="32"/>
      <c r="BMY42" s="32"/>
      <c r="BMZ42" s="32"/>
      <c r="BNA42" s="32"/>
      <c r="BNB42" s="32"/>
      <c r="BNC42" s="32"/>
      <c r="BND42" s="32"/>
      <c r="BNE42" s="32"/>
      <c r="BNF42" s="32"/>
      <c r="BNG42" s="32"/>
      <c r="BNH42" s="32"/>
      <c r="BNI42" s="32"/>
      <c r="BNJ42" s="32"/>
      <c r="BNK42" s="32"/>
      <c r="BNL42" s="32"/>
      <c r="BNM42" s="32"/>
      <c r="BNN42" s="32"/>
      <c r="BNO42" s="32"/>
      <c r="BNP42" s="32"/>
      <c r="BNQ42" s="32"/>
      <c r="BNR42" s="32"/>
      <c r="BNS42" s="32"/>
      <c r="BNT42" s="32"/>
      <c r="BNU42" s="32"/>
      <c r="BNV42" s="32"/>
      <c r="BNW42" s="32"/>
      <c r="BNX42" s="32"/>
      <c r="BNY42" s="32"/>
      <c r="BNZ42" s="32"/>
      <c r="BOA42" s="32"/>
      <c r="BOB42" s="32"/>
      <c r="BOC42" s="32"/>
      <c r="BOD42" s="32"/>
      <c r="BOE42" s="32"/>
      <c r="BOF42" s="32"/>
      <c r="BOG42" s="32"/>
      <c r="BOH42" s="32"/>
      <c r="BOI42" s="32"/>
      <c r="BOJ42" s="32"/>
    </row>
    <row r="44" spans="1:1752" ht="12" thickBot="1" x14ac:dyDescent="0.25"/>
    <row r="45" spans="1:1752" ht="10.5" customHeight="1" x14ac:dyDescent="0.2">
      <c r="A45" s="217" t="s">
        <v>45</v>
      </c>
      <c r="B45" s="218"/>
      <c r="C45" s="218"/>
      <c r="D45" s="218"/>
      <c r="E45" s="218"/>
      <c r="F45" s="218"/>
      <c r="G45" s="218"/>
      <c r="H45" s="218"/>
      <c r="I45" s="219"/>
    </row>
    <row r="46" spans="1:1752" ht="39.6" customHeight="1" x14ac:dyDescent="0.2">
      <c r="A46" s="55"/>
      <c r="B46" s="115" t="s">
        <v>22</v>
      </c>
      <c r="C46" s="39"/>
      <c r="D46" s="39" t="s">
        <v>79</v>
      </c>
      <c r="E46" s="66" t="s">
        <v>83</v>
      </c>
      <c r="F46" s="39"/>
      <c r="G46" s="39"/>
      <c r="H46" s="58" t="s">
        <v>4</v>
      </c>
      <c r="I46" s="96" t="s">
        <v>24</v>
      </c>
    </row>
    <row r="47" spans="1:1752" x14ac:dyDescent="0.2">
      <c r="A47" s="30">
        <v>622</v>
      </c>
      <c r="B47" s="111"/>
      <c r="C47" s="39"/>
      <c r="D47" s="36"/>
      <c r="E47" s="56"/>
      <c r="F47" s="57"/>
      <c r="G47" s="39"/>
      <c r="H47" s="59" t="s">
        <v>91</v>
      </c>
      <c r="I47" s="97" t="s">
        <v>90</v>
      </c>
    </row>
    <row r="48" spans="1:1752" x14ac:dyDescent="0.2">
      <c r="A48" s="30" t="s">
        <v>70</v>
      </c>
      <c r="B48" s="214" t="s">
        <v>88</v>
      </c>
      <c r="C48" s="5"/>
      <c r="D48" s="45">
        <v>45200</v>
      </c>
      <c r="E48" s="70">
        <v>1</v>
      </c>
      <c r="F48" s="57"/>
      <c r="G48" s="47"/>
      <c r="H48" s="34" t="s">
        <v>85</v>
      </c>
      <c r="I48" s="90"/>
    </row>
    <row r="49" spans="1:9" ht="12" customHeight="1" x14ac:dyDescent="0.2">
      <c r="A49" s="30" t="s">
        <v>71</v>
      </c>
      <c r="B49" s="215"/>
      <c r="C49" s="5"/>
      <c r="D49" s="45">
        <v>45870</v>
      </c>
      <c r="E49" s="70">
        <v>1</v>
      </c>
      <c r="F49" s="57"/>
      <c r="G49" s="47"/>
      <c r="H49" s="34" t="s">
        <v>85</v>
      </c>
      <c r="I49" s="90"/>
    </row>
    <row r="50" spans="1:9" ht="12" customHeight="1" x14ac:dyDescent="0.2">
      <c r="A50" s="30" t="s">
        <v>87</v>
      </c>
      <c r="B50" s="215"/>
      <c r="C50" s="46"/>
      <c r="D50" s="45">
        <v>46235</v>
      </c>
      <c r="E50" s="70">
        <v>1</v>
      </c>
      <c r="F50" s="57"/>
      <c r="G50" s="47"/>
      <c r="H50" s="34" t="s">
        <v>85</v>
      </c>
      <c r="I50" s="90"/>
    </row>
    <row r="51" spans="1:9" ht="12" customHeight="1" x14ac:dyDescent="0.2">
      <c r="A51" s="30" t="s">
        <v>86</v>
      </c>
      <c r="B51" s="216"/>
      <c r="C51" s="5"/>
      <c r="D51" s="45">
        <v>46478</v>
      </c>
      <c r="E51" s="70">
        <v>2</v>
      </c>
      <c r="F51" s="57"/>
      <c r="G51" s="47"/>
      <c r="H51" s="34" t="s">
        <v>85</v>
      </c>
      <c r="I51" s="90" t="s">
        <v>84</v>
      </c>
    </row>
    <row r="52" spans="1:9" ht="12" customHeight="1" x14ac:dyDescent="0.2">
      <c r="A52" s="30" t="s">
        <v>72</v>
      </c>
      <c r="B52" s="214" t="s">
        <v>46</v>
      </c>
      <c r="C52" s="5"/>
      <c r="D52" s="45">
        <v>47178</v>
      </c>
      <c r="E52" s="71">
        <v>1</v>
      </c>
      <c r="F52" s="57"/>
      <c r="G52" s="47"/>
      <c r="H52" s="34"/>
      <c r="I52" s="90"/>
    </row>
    <row r="53" spans="1:9" ht="12" customHeight="1" x14ac:dyDescent="0.2">
      <c r="A53" s="30" t="s">
        <v>72</v>
      </c>
      <c r="B53" s="215"/>
      <c r="C53" s="5"/>
      <c r="D53" s="45">
        <v>47665</v>
      </c>
      <c r="E53" s="72">
        <v>1</v>
      </c>
      <c r="F53" s="41"/>
      <c r="G53" s="47"/>
      <c r="H53" s="38"/>
      <c r="I53" s="90"/>
    </row>
    <row r="54" spans="1:9" ht="12" customHeight="1" x14ac:dyDescent="0.2">
      <c r="A54" s="30" t="s">
        <v>72</v>
      </c>
      <c r="B54" s="215"/>
      <c r="C54" s="5"/>
      <c r="D54" s="45">
        <v>48153</v>
      </c>
      <c r="E54" s="72">
        <v>1</v>
      </c>
      <c r="F54" s="41"/>
      <c r="G54" s="47"/>
      <c r="H54" s="38"/>
      <c r="I54" s="90"/>
    </row>
    <row r="55" spans="1:9" ht="12" customHeight="1" x14ac:dyDescent="0.2">
      <c r="A55" s="30" t="s">
        <v>72</v>
      </c>
      <c r="B55" s="215"/>
      <c r="C55" s="5"/>
      <c r="D55" s="45">
        <v>48639</v>
      </c>
      <c r="E55" s="72">
        <v>1</v>
      </c>
      <c r="F55" s="41"/>
      <c r="G55" s="47"/>
      <c r="H55" s="38"/>
      <c r="I55" s="90"/>
    </row>
    <row r="56" spans="1:9" ht="12" customHeight="1" x14ac:dyDescent="0.2">
      <c r="A56" s="30" t="s">
        <v>72</v>
      </c>
      <c r="B56" s="215"/>
      <c r="C56" s="5"/>
      <c r="D56" s="45">
        <v>49096</v>
      </c>
      <c r="E56" s="72">
        <v>1</v>
      </c>
      <c r="F56" s="41"/>
      <c r="G56" s="47"/>
      <c r="H56" s="38"/>
      <c r="I56" s="90"/>
    </row>
    <row r="57" spans="1:9" ht="12" customHeight="1" x14ac:dyDescent="0.2">
      <c r="A57" s="30" t="s">
        <v>72</v>
      </c>
      <c r="B57" s="215"/>
      <c r="C57" s="5"/>
      <c r="D57" s="45">
        <v>49583</v>
      </c>
      <c r="E57" s="72">
        <v>1</v>
      </c>
      <c r="F57" s="41"/>
      <c r="G57" s="47"/>
      <c r="H57" s="38"/>
      <c r="I57" s="90"/>
    </row>
    <row r="58" spans="1:9" x14ac:dyDescent="0.2">
      <c r="A58" s="30" t="s">
        <v>72</v>
      </c>
      <c r="B58" s="215"/>
      <c r="C58" s="40"/>
      <c r="D58" s="45">
        <v>50072</v>
      </c>
      <c r="E58" s="72">
        <v>1</v>
      </c>
      <c r="F58" s="41"/>
      <c r="G58" s="40"/>
      <c r="H58" s="48"/>
      <c r="I58" s="90"/>
    </row>
    <row r="59" spans="1:9" x14ac:dyDescent="0.2">
      <c r="A59" s="30" t="s">
        <v>72</v>
      </c>
      <c r="B59" s="215"/>
      <c r="C59" s="40"/>
      <c r="D59" s="45">
        <v>50557</v>
      </c>
      <c r="E59" s="72">
        <v>1</v>
      </c>
      <c r="F59" s="41"/>
      <c r="G59" s="40"/>
      <c r="H59" s="48"/>
      <c r="I59" s="90"/>
    </row>
    <row r="60" spans="1:9" x14ac:dyDescent="0.2">
      <c r="A60" s="30" t="s">
        <v>72</v>
      </c>
      <c r="B60" s="215"/>
      <c r="C60" s="40"/>
      <c r="D60" s="45">
        <v>51014</v>
      </c>
      <c r="E60" s="72">
        <v>1</v>
      </c>
      <c r="F60" s="41"/>
      <c r="G60" s="40"/>
      <c r="H60" s="48"/>
      <c r="I60" s="90"/>
    </row>
    <row r="61" spans="1:9" x14ac:dyDescent="0.2">
      <c r="A61" s="30" t="s">
        <v>72</v>
      </c>
      <c r="B61" s="215"/>
      <c r="C61" s="40"/>
      <c r="D61" s="45">
        <v>51502</v>
      </c>
      <c r="E61" s="72">
        <v>1</v>
      </c>
      <c r="F61" s="41"/>
      <c r="G61" s="40"/>
      <c r="H61" s="48"/>
      <c r="I61" s="90"/>
    </row>
    <row r="62" spans="1:9" x14ac:dyDescent="0.2">
      <c r="A62" s="30"/>
      <c r="B62" s="116"/>
      <c r="C62" s="40"/>
      <c r="D62" s="45"/>
      <c r="E62" s="72"/>
      <c r="F62" s="41"/>
      <c r="G62" s="40"/>
      <c r="H62" s="48"/>
      <c r="I62" s="90"/>
    </row>
    <row r="63" spans="1:9" x14ac:dyDescent="0.2">
      <c r="A63" s="60" t="s">
        <v>162</v>
      </c>
      <c r="B63" s="111"/>
      <c r="C63" s="40"/>
      <c r="D63" s="40"/>
      <c r="E63" s="73">
        <f>SUM(E47:E61)</f>
        <v>15</v>
      </c>
      <c r="F63" s="35"/>
      <c r="G63" s="40"/>
      <c r="H63" s="48"/>
      <c r="I63" s="90"/>
    </row>
    <row r="64" spans="1:9" x14ac:dyDescent="0.2">
      <c r="A64" s="64"/>
      <c r="B64" s="112"/>
      <c r="C64" s="52"/>
      <c r="D64" s="52"/>
      <c r="E64" s="74"/>
      <c r="F64" s="52"/>
      <c r="G64" s="52"/>
      <c r="H64" s="50"/>
      <c r="I64" s="92"/>
    </row>
    <row r="65" spans="1:9" x14ac:dyDescent="0.2">
      <c r="A65" s="64"/>
      <c r="B65" s="112"/>
      <c r="C65" s="52"/>
      <c r="D65" s="52"/>
      <c r="E65" s="74"/>
      <c r="F65" s="52"/>
      <c r="G65" s="52"/>
      <c r="H65" s="50"/>
      <c r="I65" s="92"/>
    </row>
    <row r="66" spans="1:9" x14ac:dyDescent="0.2">
      <c r="A66" s="65" t="s">
        <v>85</v>
      </c>
      <c r="B66" s="112"/>
      <c r="C66" s="52"/>
      <c r="D66" s="52"/>
      <c r="E66" s="73">
        <v>5</v>
      </c>
      <c r="F66" s="52"/>
      <c r="G66" s="52"/>
      <c r="H66" s="50"/>
      <c r="I66" s="92"/>
    </row>
    <row r="67" spans="1:9" x14ac:dyDescent="0.2">
      <c r="A67" s="64"/>
      <c r="B67" s="112"/>
      <c r="C67" s="52"/>
      <c r="D67" s="52"/>
      <c r="E67" s="73"/>
      <c r="F67" s="52"/>
      <c r="G67" s="52"/>
      <c r="H67" s="50"/>
      <c r="I67" s="92"/>
    </row>
    <row r="68" spans="1:9" x14ac:dyDescent="0.2">
      <c r="A68" s="87" t="s">
        <v>89</v>
      </c>
      <c r="B68" s="112"/>
      <c r="C68" s="52"/>
      <c r="D68" s="52"/>
      <c r="E68" s="80">
        <f>E63-E66</f>
        <v>10</v>
      </c>
      <c r="F68" s="52"/>
      <c r="G68" s="52"/>
      <c r="H68" s="50"/>
      <c r="I68" s="92"/>
    </row>
    <row r="69" spans="1:9" ht="12" thickBot="1" x14ac:dyDescent="0.25">
      <c r="A69" s="61"/>
      <c r="B69" s="117"/>
      <c r="C69" s="62"/>
      <c r="D69" s="62"/>
      <c r="E69" s="75"/>
      <c r="F69" s="62"/>
      <c r="G69" s="62"/>
      <c r="H69" s="63"/>
      <c r="I69" s="93"/>
    </row>
  </sheetData>
  <mergeCells count="5">
    <mergeCell ref="A1:I1"/>
    <mergeCell ref="F2:G2"/>
    <mergeCell ref="B52:B61"/>
    <mergeCell ref="B48:B51"/>
    <mergeCell ref="A45:I4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445e37-9e7b-4029-a7fd-ff4c15d32efa" xsi:nil="true"/>
    <lcf76f155ced4ddcb4097134ff3c332f xmlns="9cdb7451-f6bf-4ad9-8b9a-066c9dc2f43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12" ma:contentTypeDescription="Create a new document." ma:contentTypeScope="" ma:versionID="0f259737e0a560c560ae8efc7dff2eaf">
  <xsd:schema xmlns:xsd="http://www.w3.org/2001/XMLSchema" xmlns:xs="http://www.w3.org/2001/XMLSchema" xmlns:p="http://schemas.microsoft.com/office/2006/metadata/properties" xmlns:ns2="9cdb7451-f6bf-4ad9-8b9a-066c9dc2f437" xmlns:ns3="c8445e37-9e7b-4029-a7fd-ff4c15d32efa" targetNamespace="http://schemas.microsoft.com/office/2006/metadata/properties" ma:root="true" ma:fieldsID="e4fb51f16ea5366d42b67459af1cbd70" ns2:_="" ns3:_="">
    <xsd:import namespace="9cdb7451-f6bf-4ad9-8b9a-066c9dc2f437"/>
    <xsd:import namespace="c8445e37-9e7b-4029-a7fd-ff4c15d32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c0ce39-e4b5-4d1a-aed1-533ce97bd7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45e37-9e7b-4029-a7fd-ff4c15d32ef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c46289-b7e6-473e-aef4-9f61de5a51b5}" ma:internalName="TaxCatchAll" ma:showField="CatchAllData" ma:web="c8445e37-9e7b-4029-a7fd-ff4c15d32e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C96BE6-90F6-4CF8-9D61-BF25F4C37F65}">
  <ds:schemaRefs>
    <ds:schemaRef ds:uri="http://purl.org/dc/terms/"/>
    <ds:schemaRef ds:uri="http://schemas.microsoft.com/office/2006/documentManagement/types"/>
    <ds:schemaRef ds:uri="http://purl.org/dc/elements/1.1/"/>
    <ds:schemaRef ds:uri="6bc99fc3-bd44-4e6f-90f6-0f8311d7c0ec"/>
    <ds:schemaRef ds:uri="http://schemas.openxmlformats.org/package/2006/metadata/core-properties"/>
    <ds:schemaRef ds:uri="31635c9c-cfa0-4010-9e87-9a5c4f510ce9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c8445e37-9e7b-4029-a7fd-ff4c15d32efa"/>
    <ds:schemaRef ds:uri="9cdb7451-f6bf-4ad9-8b9a-066c9dc2f437"/>
  </ds:schemaRefs>
</ds:datastoreItem>
</file>

<file path=customXml/itemProps2.xml><?xml version="1.0" encoding="utf-8"?>
<ds:datastoreItem xmlns:ds="http://schemas.openxmlformats.org/officeDocument/2006/customXml" ds:itemID="{7601C436-28FB-4ED7-8C99-78BFFE4D5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c8445e37-9e7b-4029-a7fd-ff4c15d32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CSCN Total</vt:lpstr>
      <vt:lpstr> NANPA Total</vt:lpstr>
      <vt:lpstr> NANPA Quarter Exhaust</vt:lpstr>
      <vt:lpstr>Jan 2022 Admin Codes</vt:lpstr>
      <vt:lpstr>Jan 2022 NPA Exhaust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2020-07-22T15:52:21Z</cp:lastPrinted>
  <dcterms:created xsi:type="dcterms:W3CDTF">2003-02-07T19:32:31Z</dcterms:created>
  <dcterms:modified xsi:type="dcterms:W3CDTF">2022-06-09T18:00:26Z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  <property fmtid="{D5CDD505-2E9C-101B-9397-08002B2CF9AE}" pid="3" name="MediaServiceImageTags">
    <vt:lpwstr/>
  </property>
</Properties>
</file>