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R:\CNA\NRUF\2017\Rev1\For Posting\"/>
    </mc:Choice>
  </mc:AlternateContent>
  <bookViews>
    <workbookView xWindow="0" yWindow="0" windowWidth="23010" windowHeight="8700"/>
  </bookViews>
  <sheets>
    <sheet name="236-250-604-778" sheetId="33" r:id="rId1"/>
    <sheet name="506" sheetId="34" r:id="rId2"/>
  </sheets>
  <externalReferences>
    <externalReference r:id="rId3"/>
  </externalReferences>
  <definedNames>
    <definedName name="_xlnm.Print_Area" localSheetId="0">'236-250-604-778'!$A$1:$G$8</definedName>
    <definedName name="_xlnm.Print_Area" localSheetId="1">'506'!$A$1:$G$8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4" l="1"/>
  <c r="F6" i="34"/>
  <c r="E6" i="34"/>
  <c r="D6" i="34"/>
  <c r="C6" i="34"/>
  <c r="B6" i="34"/>
  <c r="A6" i="34"/>
</calcChain>
</file>

<file path=xl/sharedStrings.xml><?xml version="1.0" encoding="utf-8"?>
<sst xmlns="http://schemas.openxmlformats.org/spreadsheetml/2006/main" count="26" uniqueCount="15">
  <si>
    <t>Actual</t>
  </si>
  <si>
    <t>Forecast</t>
  </si>
  <si>
    <t xml:space="preserve"> 2017-01-01</t>
  </si>
  <si>
    <t xml:space="preserve"> 2018-01-01</t>
  </si>
  <si>
    <t xml:space="preserve"> 2019-01-01</t>
  </si>
  <si>
    <t xml:space="preserve"> 2020-01-01</t>
  </si>
  <si>
    <t xml:space="preserve"> 2021-01-01</t>
  </si>
  <si>
    <t xml:space="preserve"> 2022-01-01</t>
  </si>
  <si>
    <t xml:space="preserve"> 2023-01-01</t>
  </si>
  <si>
    <t xml:space="preserve">Total quantity of existing CO Codes assigned &amp; reserved as of </t>
  </si>
  <si>
    <t xml:space="preserve">
Total quantity of existing and future CO Codes forecast to be assigned &amp; reserved as of                                                                             </t>
  </si>
  <si>
    <r>
      <t xml:space="preserve">NPA 236/250/604/778 - </t>
    </r>
    <r>
      <rPr>
        <b/>
        <sz val="12"/>
        <color rgb="FFFF0000"/>
        <rFont val="Arial"/>
        <family val="2"/>
      </rPr>
      <t xml:space="preserve">January 2017 R-NRUF </t>
    </r>
    <r>
      <rPr>
        <b/>
        <sz val="12"/>
        <rFont val="Arial"/>
        <family val="2"/>
      </rPr>
      <t>Aggregate Results</t>
    </r>
  </si>
  <si>
    <t>Projected Exhaust Date - May 2020</t>
  </si>
  <si>
    <r>
      <t xml:space="preserve">NPA 506 - </t>
    </r>
    <r>
      <rPr>
        <b/>
        <sz val="12"/>
        <color rgb="FFFF0000"/>
        <rFont val="Arial"/>
        <family val="2"/>
      </rPr>
      <t xml:space="preserve">January 2017 R-NRUF </t>
    </r>
    <r>
      <rPr>
        <b/>
        <sz val="12"/>
        <rFont val="Arial"/>
        <family val="2"/>
      </rPr>
      <t>Aggregate Results</t>
    </r>
  </si>
  <si>
    <t>Projected Exhaust Date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</si>
</sst>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Narrow"/>
      <family val="2"/>
    </font>
    <font>
      <b/>
      <sz val="10"/>
      <color theme="1"/>
      <name val="Arial"/>
      <family val="2"/>
    </font>
    <font>
      <sz val="10"/>
      <name val="MS Sans Serif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1" fillId="0" borderId="0"/>
    <xf numFmtId="0" fontId="1" fillId="0" borderId="0"/>
  </cellStyleXfs>
  <cellXfs count="28">
    <xf numFmtId="0" fontId="0" fillId="0" borderId="0" xfId="0"/>
    <xf numFmtId="14" fontId="3" fillId="0" borderId="5" xfId="1" applyNumberFormat="1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textRotation="90"/>
    </xf>
    <xf numFmtId="14" fontId="3" fillId="0" borderId="6" xfId="1" applyNumberFormat="1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7" xfId="7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8" fillId="0" borderId="1" xfId="1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" fillId="0" borderId="4" xfId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5" xfId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Excel Built-in Normal" xfId="4"/>
    <cellStyle name="Hyperlink 2" xfId="3"/>
    <cellStyle name="Normal" xfId="0" builtinId="0"/>
    <cellStyle name="Normal 2" xfId="2"/>
    <cellStyle name="Normal 2 2" xfId="7"/>
    <cellStyle name="Normal 4" xfId="1"/>
    <cellStyle name="Normal 4 2" xfId="5"/>
    <cellStyle name="Normal 5" xfId="6"/>
  </cellStyles>
  <dxfs count="0"/>
  <tableStyles count="0" defaultTableStyle="TableStyleMedium2" defaultPivotStyle="PivotStyleLight16"/>
  <colors>
    <mruColors>
      <color rgb="FFE6B8B7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-NRUF_NPA_506.Rev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8G"/>
      <sheetName val="081E"/>
      <sheetName val="154E"/>
      <sheetName val="160G"/>
      <sheetName val="201A"/>
      <sheetName val="2782"/>
      <sheetName val="329A"/>
      <sheetName val="421G"/>
      <sheetName val="464D"/>
      <sheetName val="4878"/>
      <sheetName val="743B"/>
      <sheetName val="8090"/>
      <sheetName val="8303"/>
      <sheetName val="8820"/>
      <sheetName val="8821"/>
      <sheetName val="Exchange"/>
      <sheetName val="Company"/>
      <sheetName val="Aggreg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1"/>
    </sheetView>
  </sheetViews>
  <sheetFormatPr defaultRowHeight="15" x14ac:dyDescent="0.25"/>
  <cols>
    <col min="1" max="1" width="16.7109375" customWidth="1"/>
    <col min="2" max="7" width="9.7109375" customWidth="1"/>
  </cols>
  <sheetData>
    <row r="1" spans="1:7" ht="15" customHeight="1" x14ac:dyDescent="0.25">
      <c r="A1" s="14" t="s">
        <v>11</v>
      </c>
      <c r="B1" s="15"/>
      <c r="C1" s="15"/>
      <c r="D1" s="15"/>
      <c r="E1" s="15"/>
      <c r="F1" s="15"/>
      <c r="G1" s="16"/>
    </row>
    <row r="2" spans="1:7" ht="15" customHeight="1" x14ac:dyDescent="0.25">
      <c r="A2" s="17"/>
      <c r="B2" s="18"/>
      <c r="C2" s="18"/>
      <c r="D2" s="18"/>
      <c r="E2" s="18"/>
      <c r="F2" s="18"/>
      <c r="G2" s="19"/>
    </row>
    <row r="3" spans="1:7" ht="15" customHeight="1" x14ac:dyDescent="0.25">
      <c r="A3" s="3" t="s">
        <v>0</v>
      </c>
      <c r="B3" s="26" t="s">
        <v>1</v>
      </c>
      <c r="C3" s="24"/>
      <c r="D3" s="24"/>
      <c r="E3" s="24"/>
      <c r="F3" s="24"/>
      <c r="G3" s="25"/>
    </row>
    <row r="4" spans="1:7" ht="60" customHeight="1" x14ac:dyDescent="0.25">
      <c r="A4" s="4" t="s">
        <v>9</v>
      </c>
      <c r="B4" s="20" t="s">
        <v>10</v>
      </c>
      <c r="C4" s="21"/>
      <c r="D4" s="21"/>
      <c r="E4" s="21"/>
      <c r="F4" s="21"/>
      <c r="G4" s="22"/>
    </row>
    <row r="5" spans="1:7" ht="69.95" customHeight="1" x14ac:dyDescent="0.25">
      <c r="A5" s="5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6" t="s">
        <v>8</v>
      </c>
    </row>
    <row r="6" spans="1:7" ht="15" customHeight="1" x14ac:dyDescent="0.25">
      <c r="A6" s="7">
        <v>2673</v>
      </c>
      <c r="B6" s="2">
        <v>2911</v>
      </c>
      <c r="C6" s="2">
        <v>3058</v>
      </c>
      <c r="D6" s="2">
        <v>3161</v>
      </c>
      <c r="E6" s="2">
        <v>3282</v>
      </c>
      <c r="F6" s="2">
        <v>3359</v>
      </c>
      <c r="G6" s="8">
        <v>3441</v>
      </c>
    </row>
    <row r="7" spans="1:7" ht="15" customHeight="1" x14ac:dyDescent="0.25">
      <c r="A7" s="23"/>
      <c r="B7" s="18"/>
      <c r="C7" s="18"/>
      <c r="D7" s="18"/>
      <c r="E7" s="18"/>
      <c r="F7" s="18"/>
      <c r="G7" s="19"/>
    </row>
    <row r="8" spans="1:7" ht="15" customHeight="1" thickBot="1" x14ac:dyDescent="0.3">
      <c r="A8" s="11" t="s">
        <v>12</v>
      </c>
      <c r="B8" s="12"/>
      <c r="C8" s="12"/>
      <c r="D8" s="12"/>
      <c r="E8" s="12"/>
      <c r="F8" s="12"/>
      <c r="G8" s="13"/>
    </row>
  </sheetData>
  <mergeCells count="6">
    <mergeCell ref="A8:G8"/>
    <mergeCell ref="A1:G1"/>
    <mergeCell ref="A2:G2"/>
    <mergeCell ref="B3:G3"/>
    <mergeCell ref="B4:G4"/>
    <mergeCell ref="A7:G7"/>
  </mergeCells>
  <printOptions horizontalCentered="1"/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defaultRowHeight="15" x14ac:dyDescent="0.25"/>
  <cols>
    <col min="1" max="1" width="16.7109375" customWidth="1"/>
    <col min="2" max="7" width="9.7109375" customWidth="1"/>
  </cols>
  <sheetData>
    <row r="1" spans="1:7" ht="15" customHeight="1" x14ac:dyDescent="0.25">
      <c r="A1" s="14" t="s">
        <v>13</v>
      </c>
      <c r="B1" s="15"/>
      <c r="C1" s="15"/>
      <c r="D1" s="15"/>
      <c r="E1" s="15"/>
      <c r="F1" s="15"/>
      <c r="G1" s="16"/>
    </row>
    <row r="2" spans="1:7" ht="15" customHeight="1" x14ac:dyDescent="0.25">
      <c r="A2" s="17"/>
      <c r="B2" s="18"/>
      <c r="C2" s="18"/>
      <c r="D2" s="18"/>
      <c r="E2" s="18"/>
      <c r="F2" s="18"/>
      <c r="G2" s="19"/>
    </row>
    <row r="3" spans="1:7" ht="15" customHeight="1" x14ac:dyDescent="0.25">
      <c r="A3" s="3" t="s">
        <v>0</v>
      </c>
      <c r="B3" s="26" t="s">
        <v>1</v>
      </c>
      <c r="C3" s="26"/>
      <c r="D3" s="26"/>
      <c r="E3" s="26"/>
      <c r="F3" s="26"/>
      <c r="G3" s="27"/>
    </row>
    <row r="4" spans="1:7" ht="60" customHeight="1" x14ac:dyDescent="0.25">
      <c r="A4" s="4" t="s">
        <v>9</v>
      </c>
      <c r="B4" s="20" t="s">
        <v>10</v>
      </c>
      <c r="C4" s="21"/>
      <c r="D4" s="21"/>
      <c r="E4" s="21"/>
      <c r="F4" s="21"/>
      <c r="G4" s="22"/>
    </row>
    <row r="5" spans="1:7" ht="69.95" customHeight="1" x14ac:dyDescent="0.25">
      <c r="A5" s="5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6" t="s">
        <v>8</v>
      </c>
    </row>
    <row r="6" spans="1:7" ht="15" customHeight="1" x14ac:dyDescent="0.25">
      <c r="A6" s="7">
        <f>[1]Company!C45</f>
        <v>564</v>
      </c>
      <c r="B6" s="9">
        <f>[1]Company!D45</f>
        <v>618</v>
      </c>
      <c r="C6" s="9">
        <f>[1]Company!E45</f>
        <v>658</v>
      </c>
      <c r="D6" s="9">
        <f>[1]Company!F45</f>
        <v>719</v>
      </c>
      <c r="E6" s="9">
        <f>[1]Company!G45</f>
        <v>774</v>
      </c>
      <c r="F6" s="9">
        <f>[1]Company!H45</f>
        <v>824</v>
      </c>
      <c r="G6" s="10">
        <f>[1]Company!I45</f>
        <v>841</v>
      </c>
    </row>
    <row r="7" spans="1:7" ht="15" customHeight="1" x14ac:dyDescent="0.25">
      <c r="A7" s="23"/>
      <c r="B7" s="18"/>
      <c r="C7" s="18"/>
      <c r="D7" s="18"/>
      <c r="E7" s="18"/>
      <c r="F7" s="18"/>
      <c r="G7" s="19"/>
    </row>
    <row r="8" spans="1:7" ht="15" customHeight="1" thickBot="1" x14ac:dyDescent="0.3">
      <c r="A8" s="11" t="s">
        <v>14</v>
      </c>
      <c r="B8" s="12"/>
      <c r="C8" s="12"/>
      <c r="D8" s="12"/>
      <c r="E8" s="12"/>
      <c r="F8" s="12"/>
      <c r="G8" s="13"/>
    </row>
  </sheetData>
  <mergeCells count="6">
    <mergeCell ref="A1:G1"/>
    <mergeCell ref="A2:G2"/>
    <mergeCell ref="B3:G3"/>
    <mergeCell ref="B4:G4"/>
    <mergeCell ref="A7:G7"/>
    <mergeCell ref="A8:G8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236-250-604-778</vt:lpstr>
      <vt:lpstr>506</vt:lpstr>
      <vt:lpstr>'236-250-604-778'!Print_Area</vt:lpstr>
      <vt:lpstr>'506'!Print_Area</vt:lpstr>
    </vt:vector>
  </TitlesOfParts>
  <Company>Leidos Canada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David Comrie</cp:lastModifiedBy>
  <cp:lastPrinted>2017-03-24T13:44:08Z</cp:lastPrinted>
  <dcterms:created xsi:type="dcterms:W3CDTF">2016-02-16T17:37:24Z</dcterms:created>
  <dcterms:modified xsi:type="dcterms:W3CDTF">2017-03-24T15:29:32Z</dcterms:modified>
</cp:coreProperties>
</file>